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103\営業フォルダ\●営業部共通\07.総務連絡\003インフル・書籍\2025インフル・書籍\テスト\インフルテスト\"/>
    </mc:Choice>
  </mc:AlternateContent>
  <xr:revisionPtr revIDLastSave="0" documentId="13_ncr:1_{0D46A68E-7DE1-45F6-95D3-484DF2D60EEF}" xr6:coauthVersionLast="47" xr6:coauthVersionMax="47" xr10:uidLastSave="{00000000-0000-0000-0000-000000000000}"/>
  <bookViews>
    <workbookView xWindow="585" yWindow="450" windowWidth="15795" windowHeight="15210" xr2:uid="{00000000-000D-0000-FFFF-FFFF00000000}"/>
  </bookViews>
  <sheets>
    <sheet name="申請書" sheetId="1" r:id="rId1"/>
    <sheet name="立替金精算書" sheetId="2" r:id="rId2"/>
  </sheets>
  <definedNames>
    <definedName name="_xlnm.Print_Area" localSheetId="0">申請書!$A$1:$H$16</definedName>
    <definedName name="_xlnm.Print_Area" localSheetId="1">立替金精算書!$A$1:$N$28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2" l="1"/>
  <c r="H18" i="2"/>
  <c r="H19" i="2" s="1"/>
  <c r="F11" i="2"/>
  <c r="F20" i="2"/>
  <c r="D9" i="2" s="1"/>
  <c r="L8" i="2"/>
  <c r="L7" i="2"/>
  <c r="L6" i="2"/>
  <c r="F22" i="2" l="1"/>
</calcChain>
</file>

<file path=xl/sharedStrings.xml><?xml version="1.0" encoding="utf-8"?>
<sst xmlns="http://schemas.openxmlformats.org/spreadsheetml/2006/main" count="33" uniqueCount="31">
  <si>
    <t>インフルエンザ予防接種　補助金申請書</t>
    <rPh sb="7" eb="9">
      <t>ヨボウ</t>
    </rPh>
    <rPh sb="9" eb="11">
      <t>セッシュ</t>
    </rPh>
    <rPh sb="12" eb="15">
      <t>ホジョキン</t>
    </rPh>
    <rPh sb="15" eb="18">
      <t>シンセイショ</t>
    </rPh>
    <phoneticPr fontId="5"/>
  </si>
  <si>
    <t>社員番号</t>
    <rPh sb="0" eb="4">
      <t>シャインバンゴウ</t>
    </rPh>
    <phoneticPr fontId="5"/>
  </si>
  <si>
    <t>提出日</t>
    <rPh sb="0" eb="3">
      <t>テイシュツビ</t>
    </rPh>
    <phoneticPr fontId="5"/>
  </si>
  <si>
    <t>氏名</t>
    <rPh sb="0" eb="2">
      <t>シメイ</t>
    </rPh>
    <phoneticPr fontId="5"/>
  </si>
  <si>
    <t>接種機関名</t>
    <rPh sb="0" eb="5">
      <t>セッシュキカンメイ</t>
    </rPh>
    <phoneticPr fontId="5"/>
  </si>
  <si>
    <t>接種年月日</t>
    <rPh sb="0" eb="5">
      <t>セッシュネンガッピ</t>
    </rPh>
    <phoneticPr fontId="5"/>
  </si>
  <si>
    <t>金額（税込み）</t>
    <phoneticPr fontId="5"/>
  </si>
  <si>
    <t>■上限金額</t>
    <phoneticPr fontId="5"/>
  </si>
  <si>
    <t>2,000円（税込）まで（上限を超えた分の支払はなし）</t>
    <phoneticPr fontId="5"/>
  </si>
  <si>
    <t>■支払方法</t>
    <phoneticPr fontId="5"/>
  </si>
  <si>
    <t>経費用口座へ振込とする</t>
    <rPh sb="0" eb="3">
      <t>ケイヒヨウ</t>
    </rPh>
    <phoneticPr fontId="5"/>
  </si>
  <si>
    <t>■対象</t>
    <phoneticPr fontId="5"/>
  </si>
  <si>
    <t>インフルエンザ予防接種</t>
    <phoneticPr fontId="5"/>
  </si>
  <si>
    <t>申請方法、期日などにつきましてはＡＴＯＭでのお知らせをご参照ください。</t>
    <rPh sb="0" eb="4">
      <t>シンセイホウホウ</t>
    </rPh>
    <rPh sb="5" eb="7">
      <t>キジツ</t>
    </rPh>
    <rPh sb="23" eb="24">
      <t>シ</t>
    </rPh>
    <rPh sb="28" eb="30">
      <t>サンショウ</t>
    </rPh>
    <phoneticPr fontId="5"/>
  </si>
  <si>
    <t>立替金精算書</t>
    <rPh sb="0" eb="6">
      <t>タテカエキンセイサンショ</t>
    </rPh>
    <phoneticPr fontId="13"/>
  </si>
  <si>
    <t>提出日</t>
    <rPh sb="0" eb="3">
      <t>テイシュツヒ</t>
    </rPh>
    <phoneticPr fontId="5"/>
  </si>
  <si>
    <t>総合計金額</t>
    <rPh sb="0" eb="5">
      <t>ソウゴウケイキンガク</t>
    </rPh>
    <phoneticPr fontId="5"/>
  </si>
  <si>
    <t>①領収書等記載年月日</t>
    <rPh sb="1" eb="4">
      <t>リョウシュウショ</t>
    </rPh>
    <rPh sb="4" eb="5">
      <t>トウ</t>
    </rPh>
    <rPh sb="5" eb="7">
      <t>キサイ</t>
    </rPh>
    <rPh sb="7" eb="10">
      <t>ネンガッピ</t>
    </rPh>
    <phoneticPr fontId="5"/>
  </si>
  <si>
    <t>②内容</t>
    <rPh sb="1" eb="3">
      <t>ナイヨウ</t>
    </rPh>
    <phoneticPr fontId="5"/>
  </si>
  <si>
    <t>税込み／</t>
    <phoneticPr fontId="4"/>
  </si>
  <si>
    <t>税抜き／</t>
    <phoneticPr fontId="4"/>
  </si>
  <si>
    <t>③金額（税込）</t>
    <rPh sb="1" eb="3">
      <t>キンガク</t>
    </rPh>
    <rPh sb="4" eb="6">
      <t>ゼイコ</t>
    </rPh>
    <phoneticPr fontId="5"/>
  </si>
  <si>
    <t>④消費税率</t>
    <rPh sb="1" eb="4">
      <t>ショウヒゼイ</t>
    </rPh>
    <rPh sb="4" eb="5">
      <t>リツ</t>
    </rPh>
    <phoneticPr fontId="5"/>
  </si>
  <si>
    <t>⑤消費税額</t>
    <rPh sb="1" eb="5">
      <t>ショウヒゼイガク</t>
    </rPh>
    <phoneticPr fontId="5"/>
  </si>
  <si>
    <t>⑥備考</t>
    <rPh sb="1" eb="3">
      <t>ビコウ</t>
    </rPh>
    <phoneticPr fontId="5"/>
  </si>
  <si>
    <t>注意事項</t>
    <rPh sb="0" eb="4">
      <t>チュウイジコウ</t>
    </rPh>
    <phoneticPr fontId="5"/>
  </si>
  <si>
    <t>1.領収書一枚につき、立替金精算書を1枚提出をお願いいたします。</t>
    <rPh sb="2" eb="5">
      <t>リョウシュウショ</t>
    </rPh>
    <rPh sb="5" eb="7">
      <t>イチマイ</t>
    </rPh>
    <rPh sb="11" eb="14">
      <t>タテカエキン</t>
    </rPh>
    <rPh sb="14" eb="17">
      <t>セイサンショ</t>
    </rPh>
    <rPh sb="19" eb="20">
      <t>マイ</t>
    </rPh>
    <rPh sb="20" eb="22">
      <t>テイシュツ</t>
    </rPh>
    <rPh sb="24" eb="25">
      <t>ネガ</t>
    </rPh>
    <phoneticPr fontId="5"/>
  </si>
  <si>
    <t>2.領収書は手書き等での修正、加筆は不可となっております。</t>
    <rPh sb="2" eb="5">
      <t>リョウシュウショ</t>
    </rPh>
    <rPh sb="6" eb="8">
      <t>テガ</t>
    </rPh>
    <rPh sb="9" eb="10">
      <t>トウ</t>
    </rPh>
    <rPh sb="12" eb="14">
      <t>シュウセイ</t>
    </rPh>
    <rPh sb="15" eb="17">
      <t>カヒツ</t>
    </rPh>
    <rPh sb="18" eb="20">
      <t>フカ</t>
    </rPh>
    <phoneticPr fontId="5"/>
  </si>
  <si>
    <t>3.消費税率が2種類ある場合はそれぞれ分けて入力をお願いします。</t>
    <rPh sb="2" eb="6">
      <t>ショウヒゼイリツ</t>
    </rPh>
    <rPh sb="8" eb="10">
      <t>シュルイ</t>
    </rPh>
    <rPh sb="12" eb="14">
      <t>バアイ</t>
    </rPh>
    <rPh sb="19" eb="20">
      <t>ワ</t>
    </rPh>
    <rPh sb="22" eb="24">
      <t>ニュウリョク</t>
    </rPh>
    <rPh sb="26" eb="27">
      <t>ネガ</t>
    </rPh>
    <phoneticPr fontId="5"/>
  </si>
  <si>
    <t>精算は上限の２０００円までとする。</t>
    <phoneticPr fontId="4"/>
  </si>
  <si>
    <t>インフルエンザ予防接種代金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</si>
</sst>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¥&quot;#,##0;&quot;¥&quot;\-#,##0"/>
    <numFmt numFmtId="6" formatCode="&quot;¥&quot;#,##0;[Red]&quot;¥&quot;\-#,##0"/>
    <numFmt numFmtId="176" formatCode="0_);[Red]\(0\)"/>
    <numFmt numFmtId="177" formatCode="[$-F800]dddd\,\ mmmm\ dd\,\ yyyy"/>
    <numFmt numFmtId="178" formatCode="0_ "/>
    <numFmt numFmtId="179" formatCode="[$¥-411]#,##0;\-[$¥-411]#,##0"/>
    <numFmt numFmtId="180" formatCode="&quot;¥&quot;#,##0_);[Red]\(&quot;¥&quot;#,##0\)"/>
  </numFmts>
  <fonts count="17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u/>
      <sz val="15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4"/>
      <name val="ＭＳ Ｐゴシック"/>
      <family val="3"/>
      <charset val="128"/>
    </font>
    <font>
      <u/>
      <sz val="2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6" fontId="2" fillId="0" borderId="0" applyFont="0" applyFill="0" applyBorder="0" applyAlignment="0" applyProtection="0">
      <alignment vertical="center"/>
    </xf>
    <xf numFmtId="0" fontId="9" fillId="0" borderId="0"/>
    <xf numFmtId="6" fontId="1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/>
  </cellStyleXfs>
  <cellXfs count="73">
    <xf numFmtId="0" fontId="0" fillId="0" borderId="0" xfId="0"/>
    <xf numFmtId="176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14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6" fontId="7" fillId="0" borderId="1" xfId="1" applyFont="1" applyBorder="1" applyProtection="1">
      <alignment vertical="center"/>
      <protection locked="0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9" fillId="0" borderId="0" xfId="2"/>
    <xf numFmtId="0" fontId="10" fillId="0" borderId="0" xfId="2" applyFont="1" applyAlignment="1">
      <alignment horizontal="right"/>
    </xf>
    <xf numFmtId="0" fontId="11" fillId="0" borderId="0" xfId="2" applyFont="1" applyAlignment="1">
      <alignment horizontal="right"/>
    </xf>
    <xf numFmtId="0" fontId="12" fillId="0" borderId="0" xfId="2" applyFont="1"/>
    <xf numFmtId="0" fontId="14" fillId="0" borderId="0" xfId="2" applyFont="1"/>
    <xf numFmtId="177" fontId="11" fillId="0" borderId="0" xfId="2" applyNumberFormat="1" applyFont="1" applyAlignment="1">
      <alignment shrinkToFit="1"/>
    </xf>
    <xf numFmtId="0" fontId="15" fillId="0" borderId="0" xfId="2" applyFont="1"/>
    <xf numFmtId="0" fontId="11" fillId="0" borderId="0" xfId="2" applyFont="1" applyAlignment="1">
      <alignment horizontal="left"/>
    </xf>
    <xf numFmtId="0" fontId="11" fillId="0" borderId="0" xfId="2" applyFont="1"/>
    <xf numFmtId="0" fontId="11" fillId="0" borderId="0" xfId="2" applyFont="1" applyAlignment="1">
      <alignment horizontal="right" vertical="center"/>
    </xf>
    <xf numFmtId="0" fontId="10" fillId="0" borderId="0" xfId="2" applyFont="1"/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left" wrapText="1"/>
    </xf>
    <xf numFmtId="0" fontId="9" fillId="0" borderId="0" xfId="2" applyAlignment="1">
      <alignment wrapText="1"/>
    </xf>
    <xf numFmtId="0" fontId="10" fillId="0" borderId="10" xfId="2" applyFont="1" applyBorder="1" applyAlignment="1">
      <alignment horizontal="left" vertical="top" shrinkToFit="1"/>
    </xf>
    <xf numFmtId="0" fontId="10" fillId="0" borderId="0" xfId="2" applyFont="1" applyAlignment="1">
      <alignment horizontal="left" vertical="top" shrinkToFit="1"/>
    </xf>
    <xf numFmtId="0" fontId="10" fillId="0" borderId="11" xfId="2" applyFont="1" applyBorder="1" applyAlignment="1">
      <alignment horizontal="left" vertical="top" shrinkToFit="1"/>
    </xf>
    <xf numFmtId="0" fontId="10" fillId="0" borderId="5" xfId="2" applyFont="1" applyBorder="1" applyAlignment="1">
      <alignment vertical="top" shrinkToFit="1"/>
    </xf>
    <xf numFmtId="0" fontId="10" fillId="0" borderId="13" xfId="2" applyFont="1" applyBorder="1" applyAlignment="1">
      <alignment vertical="top" shrinkToFit="1"/>
    </xf>
    <xf numFmtId="0" fontId="10" fillId="0" borderId="0" xfId="2" applyFont="1" applyAlignment="1">
      <alignment horizontal="center" vertical="center"/>
    </xf>
    <xf numFmtId="6" fontId="10" fillId="0" borderId="0" xfId="4" applyFont="1" applyBorder="1"/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14" fontId="7" fillId="0" borderId="2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2" fillId="0" borderId="0" xfId="2" applyFont="1" applyAlignment="1">
      <alignment horizontal="center"/>
    </xf>
    <xf numFmtId="14" fontId="11" fillId="0" borderId="5" xfId="2" applyNumberFormat="1" applyFont="1" applyBorder="1" applyAlignment="1">
      <alignment horizontal="center" vertical="center" shrinkToFit="1"/>
    </xf>
    <xf numFmtId="178" fontId="11" fillId="0" borderId="5" xfId="2" applyNumberFormat="1" applyFont="1" applyBorder="1" applyAlignment="1">
      <alignment horizontal="center" vertical="center" shrinkToFit="1"/>
    </xf>
    <xf numFmtId="0" fontId="11" fillId="0" borderId="5" xfId="2" applyFont="1" applyBorder="1" applyAlignment="1">
      <alignment horizontal="center" vertical="center"/>
    </xf>
    <xf numFmtId="0" fontId="15" fillId="0" borderId="1" xfId="2" applyFont="1" applyBorder="1" applyAlignment="1">
      <alignment horizontal="center"/>
    </xf>
    <xf numFmtId="179" fontId="16" fillId="0" borderId="1" xfId="3" applyNumberFormat="1" applyFont="1" applyBorder="1" applyAlignment="1">
      <alignment horizontal="center"/>
    </xf>
    <xf numFmtId="0" fontId="10" fillId="0" borderId="1" xfId="2" applyFont="1" applyBorder="1" applyAlignment="1">
      <alignment vertical="top" wrapText="1" shrinkToFit="1"/>
    </xf>
    <xf numFmtId="177" fontId="10" fillId="0" borderId="6" xfId="2" applyNumberFormat="1" applyFont="1" applyBorder="1" applyAlignment="1">
      <alignment horizontal="left" vertical="top" wrapText="1"/>
    </xf>
    <xf numFmtId="0" fontId="10" fillId="0" borderId="7" xfId="2" applyFont="1" applyBorder="1" applyAlignment="1">
      <alignment horizontal="left" vertical="top" wrapText="1"/>
    </xf>
    <xf numFmtId="0" fontId="10" fillId="0" borderId="8" xfId="2" applyFont="1" applyBorder="1" applyAlignment="1">
      <alignment horizontal="left" vertical="top" wrapText="1"/>
    </xf>
    <xf numFmtId="0" fontId="10" fillId="0" borderId="10" xfId="2" applyFont="1" applyBorder="1" applyAlignment="1">
      <alignment horizontal="left" vertical="top" wrapText="1"/>
    </xf>
    <xf numFmtId="0" fontId="10" fillId="0" borderId="0" xfId="2" applyFont="1" applyAlignment="1">
      <alignment horizontal="left" vertical="top" wrapText="1"/>
    </xf>
    <xf numFmtId="0" fontId="10" fillId="0" borderId="12" xfId="2" applyFont="1" applyBorder="1" applyAlignment="1">
      <alignment horizontal="left" vertical="top" wrapText="1"/>
    </xf>
    <xf numFmtId="0" fontId="10" fillId="0" borderId="5" xfId="2" applyFont="1" applyBorder="1" applyAlignment="1">
      <alignment horizontal="left" vertical="top" wrapText="1"/>
    </xf>
    <xf numFmtId="0" fontId="11" fillId="0" borderId="7" xfId="2" applyFont="1" applyBorder="1" applyAlignment="1">
      <alignment horizontal="left" vertical="center" wrapText="1"/>
    </xf>
    <xf numFmtId="0" fontId="11" fillId="0" borderId="8" xfId="2" applyFont="1" applyBorder="1" applyAlignment="1">
      <alignment horizontal="left" vertical="center" wrapText="1"/>
    </xf>
    <xf numFmtId="0" fontId="11" fillId="0" borderId="9" xfId="2" applyFont="1" applyBorder="1" applyAlignment="1">
      <alignment horizontal="left" vertical="center" wrapText="1"/>
    </xf>
    <xf numFmtId="0" fontId="10" fillId="0" borderId="10" xfId="2" applyFont="1" applyBorder="1" applyAlignment="1">
      <alignment horizontal="left" vertical="center" shrinkToFit="1"/>
    </xf>
    <xf numFmtId="0" fontId="10" fillId="0" borderId="0" xfId="2" applyFont="1" applyAlignment="1">
      <alignment horizontal="left" vertical="center" shrinkToFit="1"/>
    </xf>
    <xf numFmtId="0" fontId="10" fillId="0" borderId="11" xfId="2" applyFont="1" applyBorder="1" applyAlignment="1">
      <alignment horizontal="left" vertical="center" shrinkToFit="1"/>
    </xf>
    <xf numFmtId="0" fontId="10" fillId="0" borderId="10" xfId="2" applyFont="1" applyBorder="1" applyAlignment="1">
      <alignment horizontal="left" vertical="top" shrinkToFit="1"/>
    </xf>
    <xf numFmtId="0" fontId="10" fillId="0" borderId="0" xfId="2" applyFont="1" applyAlignment="1">
      <alignment horizontal="left" vertical="top" shrinkToFit="1"/>
    </xf>
    <xf numFmtId="0" fontId="10" fillId="0" borderId="11" xfId="2" applyFont="1" applyBorder="1" applyAlignment="1">
      <alignment horizontal="left" vertical="top" shrinkToFit="1"/>
    </xf>
    <xf numFmtId="0" fontId="11" fillId="0" borderId="10" xfId="2" applyFont="1" applyBorder="1" applyAlignment="1">
      <alignment horizontal="center" vertical="top" shrinkToFit="1"/>
    </xf>
    <xf numFmtId="0" fontId="11" fillId="0" borderId="0" xfId="2" applyFont="1" applyAlignment="1">
      <alignment horizontal="center" vertical="top" shrinkToFit="1"/>
    </xf>
    <xf numFmtId="180" fontId="11" fillId="0" borderId="0" xfId="2" applyNumberFormat="1" applyFont="1" applyAlignment="1">
      <alignment horizontal="center" vertical="top" shrinkToFit="1"/>
    </xf>
    <xf numFmtId="5" fontId="10" fillId="0" borderId="1" xfId="2" applyNumberFormat="1" applyFont="1" applyBorder="1" applyAlignment="1" applyProtection="1">
      <alignment horizontal="left" vertical="top" wrapText="1"/>
      <protection locked="0"/>
    </xf>
    <xf numFmtId="0" fontId="11" fillId="0" borderId="12" xfId="2" applyFont="1" applyBorder="1" applyAlignment="1">
      <alignment horizontal="center" vertical="top" shrinkToFit="1"/>
    </xf>
    <xf numFmtId="0" fontId="11" fillId="0" borderId="5" xfId="2" applyFont="1" applyBorder="1" applyAlignment="1">
      <alignment horizontal="center" vertical="top" shrinkToFit="1"/>
    </xf>
    <xf numFmtId="180" fontId="11" fillId="0" borderId="5" xfId="2" applyNumberFormat="1" applyFont="1" applyBorder="1" applyAlignment="1">
      <alignment horizontal="center" vertical="top" shrinkToFit="1"/>
    </xf>
    <xf numFmtId="5" fontId="10" fillId="0" borderId="14" xfId="2" applyNumberFormat="1" applyFont="1" applyBorder="1" applyAlignment="1">
      <alignment horizontal="left" vertical="top" wrapText="1"/>
    </xf>
    <xf numFmtId="9" fontId="10" fillId="0" borderId="1" xfId="2" applyNumberFormat="1" applyFont="1" applyBorder="1" applyAlignment="1">
      <alignment horizontal="left" vertical="top" wrapText="1"/>
    </xf>
  </cellXfs>
  <cellStyles count="5">
    <cellStyle name="通貨" xfId="1" builtinId="7"/>
    <cellStyle name="通貨 2" xfId="4" xr:uid="{D27F6B66-6E3D-4E88-9B0C-5F0AED354951}"/>
    <cellStyle name="通貨 3" xfId="3" xr:uid="{20C41AD9-9059-4B72-8E3F-68538BB3753B}"/>
    <cellStyle name="標準" xfId="0" builtinId="0"/>
    <cellStyle name="標準 3" xfId="2" xr:uid="{B0E81164-112E-4F1F-9EB0-B9EBD4F54C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343F9E0-CA42-40B1-922F-2C88D53BB0C1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952500</xdr:colOff>
      <xdr:row>3</xdr:row>
      <xdr:rowOff>0</xdr:rowOff>
    </xdr:from>
    <xdr:ext cx="114300" cy="271743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E6BBEA7C-92CE-4270-99BF-81DCFB774E70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1CA9F629-4837-408E-B58E-D336EA58C227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952500</xdr:colOff>
      <xdr:row>3</xdr:row>
      <xdr:rowOff>0</xdr:rowOff>
    </xdr:from>
    <xdr:ext cx="114300" cy="271743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65930793-C36D-4827-939C-8F8A64941007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55922975-FF0C-48E6-821C-87F2337886D3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952500</xdr:colOff>
      <xdr:row>3</xdr:row>
      <xdr:rowOff>0</xdr:rowOff>
    </xdr:from>
    <xdr:ext cx="114300" cy="271743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B8E5FD43-74D7-4E8D-94F8-265792F5343D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7B1D08BD-5ADB-4293-8F5D-A4A75CE55BA5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D0D2962C-E854-4D9F-A409-7469EA0BBEC1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BEC93F00-B6FB-40DE-B8D4-759FFA7F755C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C808EB3F-374B-411E-AB25-A9665B5A8366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952500</xdr:colOff>
      <xdr:row>3</xdr:row>
      <xdr:rowOff>0</xdr:rowOff>
    </xdr:from>
    <xdr:ext cx="114300" cy="271743"/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7BE6FB80-B380-4596-B1F5-570388939CAA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7FC5AB8C-A988-4111-98B2-67624C554043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952500</xdr:colOff>
      <xdr:row>3</xdr:row>
      <xdr:rowOff>0</xdr:rowOff>
    </xdr:from>
    <xdr:ext cx="114300" cy="271743"/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3BFF9DC1-2F4D-4DEA-9462-4D8FD60DC85A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2ECEFE43-882B-4A90-AD8A-2CF5B8AEA572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952500</xdr:colOff>
      <xdr:row>3</xdr:row>
      <xdr:rowOff>0</xdr:rowOff>
    </xdr:from>
    <xdr:ext cx="114300" cy="271743"/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D86BD9C1-EB50-4FB6-B4EF-13B2FE47D1C4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01B4D96F-CAE0-4755-8C94-C7540AA21615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670572A3-D042-40D1-A072-10D8ECA52737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CD29E1DB-EC5F-4136-96AD-7B80DF35F1DE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1573D06C-27F4-45CB-9660-8623DBBCC7CA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952500</xdr:colOff>
      <xdr:row>3</xdr:row>
      <xdr:rowOff>0</xdr:rowOff>
    </xdr:from>
    <xdr:ext cx="114300" cy="271743"/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CEA5BF44-FE4D-469A-861D-25C66C1C38A4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F58780DA-1950-4853-856B-EB34F7BAADC8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952500</xdr:colOff>
      <xdr:row>3</xdr:row>
      <xdr:rowOff>0</xdr:rowOff>
    </xdr:from>
    <xdr:ext cx="114300" cy="271743"/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C2E5DFF7-FCFE-436A-9DFB-CB68B9777CB6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C8890EC1-6700-4DFE-8B7E-A7613603F3AC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952500</xdr:colOff>
      <xdr:row>3</xdr:row>
      <xdr:rowOff>0</xdr:rowOff>
    </xdr:from>
    <xdr:ext cx="114300" cy="271743"/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18F22E0D-5EA3-4E2B-9EF8-BFB263E9525D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13809ADB-AE7D-484E-AE39-BAC41ECD1AFA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id="{129804D4-8CF7-4940-B167-363778F359D0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13471D7B-E203-44E5-8408-BF374FE33E3F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29" name="Text Box 28">
          <a:extLst>
            <a:ext uri="{FF2B5EF4-FFF2-40B4-BE49-F238E27FC236}">
              <a16:creationId xmlns:a16="http://schemas.microsoft.com/office/drawing/2014/main" id="{7805483D-7E31-4C13-B056-3E36DDCF0034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952500</xdr:colOff>
      <xdr:row>3</xdr:row>
      <xdr:rowOff>0</xdr:rowOff>
    </xdr:from>
    <xdr:ext cx="114300" cy="271743"/>
    <xdr:sp macro="" textlink="">
      <xdr:nvSpPr>
        <xdr:cNvPr id="30" name="Text Box 29">
          <a:extLst>
            <a:ext uri="{FF2B5EF4-FFF2-40B4-BE49-F238E27FC236}">
              <a16:creationId xmlns:a16="http://schemas.microsoft.com/office/drawing/2014/main" id="{75102CD3-29B9-480E-9C58-D1A702301D70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31" name="Text Box 30">
          <a:extLst>
            <a:ext uri="{FF2B5EF4-FFF2-40B4-BE49-F238E27FC236}">
              <a16:creationId xmlns:a16="http://schemas.microsoft.com/office/drawing/2014/main" id="{7EB2942D-15EA-412D-A36E-6A996B2364F0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952500</xdr:colOff>
      <xdr:row>3</xdr:row>
      <xdr:rowOff>0</xdr:rowOff>
    </xdr:from>
    <xdr:ext cx="114300" cy="271743"/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45C45E1A-ACE2-4322-B8FF-8EAEE7A6EFA8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33" name="Text Box 32">
          <a:extLst>
            <a:ext uri="{FF2B5EF4-FFF2-40B4-BE49-F238E27FC236}">
              <a16:creationId xmlns:a16="http://schemas.microsoft.com/office/drawing/2014/main" id="{1480306C-561C-400A-8662-DFC9063D9869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952500</xdr:colOff>
      <xdr:row>3</xdr:row>
      <xdr:rowOff>0</xdr:rowOff>
    </xdr:from>
    <xdr:ext cx="114300" cy="271743"/>
    <xdr:sp macro="" textlink="">
      <xdr:nvSpPr>
        <xdr:cNvPr id="34" name="Text Box 33">
          <a:extLst>
            <a:ext uri="{FF2B5EF4-FFF2-40B4-BE49-F238E27FC236}">
              <a16:creationId xmlns:a16="http://schemas.microsoft.com/office/drawing/2014/main" id="{E9ABD003-5159-42F2-81E8-DDE051A83C1F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35" name="Text Box 34">
          <a:extLst>
            <a:ext uri="{FF2B5EF4-FFF2-40B4-BE49-F238E27FC236}">
              <a16:creationId xmlns:a16="http://schemas.microsoft.com/office/drawing/2014/main" id="{1A420C2B-A32F-4E2A-A58D-79B058DFCA64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36" name="Text Box 35">
          <a:extLst>
            <a:ext uri="{FF2B5EF4-FFF2-40B4-BE49-F238E27FC236}">
              <a16:creationId xmlns:a16="http://schemas.microsoft.com/office/drawing/2014/main" id="{B88BC01D-C04D-47FF-A6CB-7D4E08FBB9E3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37" name="Text Box 36">
          <a:extLst>
            <a:ext uri="{FF2B5EF4-FFF2-40B4-BE49-F238E27FC236}">
              <a16:creationId xmlns:a16="http://schemas.microsoft.com/office/drawing/2014/main" id="{ED8FFA1B-E241-416E-829E-4F105C2E0D2D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38" name="Text Box 37">
          <a:extLst>
            <a:ext uri="{FF2B5EF4-FFF2-40B4-BE49-F238E27FC236}">
              <a16:creationId xmlns:a16="http://schemas.microsoft.com/office/drawing/2014/main" id="{87771DB6-D7CB-462C-BDC1-EBF588E18B31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952500</xdr:colOff>
      <xdr:row>3</xdr:row>
      <xdr:rowOff>0</xdr:rowOff>
    </xdr:from>
    <xdr:ext cx="114300" cy="271743"/>
    <xdr:sp macro="" textlink="">
      <xdr:nvSpPr>
        <xdr:cNvPr id="39" name="Text Box 38">
          <a:extLst>
            <a:ext uri="{FF2B5EF4-FFF2-40B4-BE49-F238E27FC236}">
              <a16:creationId xmlns:a16="http://schemas.microsoft.com/office/drawing/2014/main" id="{76EE861B-BBBA-47A4-A785-86321B389479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40" name="Text Box 39">
          <a:extLst>
            <a:ext uri="{FF2B5EF4-FFF2-40B4-BE49-F238E27FC236}">
              <a16:creationId xmlns:a16="http://schemas.microsoft.com/office/drawing/2014/main" id="{7C190E9C-0686-4DB6-A5DA-AA5EC2CEC106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952500</xdr:colOff>
      <xdr:row>3</xdr:row>
      <xdr:rowOff>0</xdr:rowOff>
    </xdr:from>
    <xdr:ext cx="114300" cy="271743"/>
    <xdr:sp macro="" textlink="">
      <xdr:nvSpPr>
        <xdr:cNvPr id="41" name="Text Box 40">
          <a:extLst>
            <a:ext uri="{FF2B5EF4-FFF2-40B4-BE49-F238E27FC236}">
              <a16:creationId xmlns:a16="http://schemas.microsoft.com/office/drawing/2014/main" id="{644812A8-63A3-450C-B6E0-9038F0D5D466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42" name="Text Box 41">
          <a:extLst>
            <a:ext uri="{FF2B5EF4-FFF2-40B4-BE49-F238E27FC236}">
              <a16:creationId xmlns:a16="http://schemas.microsoft.com/office/drawing/2014/main" id="{CEDDD9BB-3027-4884-B335-710D8F71B75A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952500</xdr:colOff>
      <xdr:row>3</xdr:row>
      <xdr:rowOff>0</xdr:rowOff>
    </xdr:from>
    <xdr:ext cx="114300" cy="271743"/>
    <xdr:sp macro="" textlink="">
      <xdr:nvSpPr>
        <xdr:cNvPr id="43" name="Text Box 42">
          <a:extLst>
            <a:ext uri="{FF2B5EF4-FFF2-40B4-BE49-F238E27FC236}">
              <a16:creationId xmlns:a16="http://schemas.microsoft.com/office/drawing/2014/main" id="{321E2702-31A8-4F0F-8266-2793EE9C9C4A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44" name="Text Box 43">
          <a:extLst>
            <a:ext uri="{FF2B5EF4-FFF2-40B4-BE49-F238E27FC236}">
              <a16:creationId xmlns:a16="http://schemas.microsoft.com/office/drawing/2014/main" id="{C18EAE7A-AC2B-444D-943C-3E5A79253CA4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952500</xdr:colOff>
      <xdr:row>3</xdr:row>
      <xdr:rowOff>0</xdr:rowOff>
    </xdr:from>
    <xdr:ext cx="114300" cy="271743"/>
    <xdr:sp macro="" textlink="">
      <xdr:nvSpPr>
        <xdr:cNvPr id="45" name="Text Box 44">
          <a:extLst>
            <a:ext uri="{FF2B5EF4-FFF2-40B4-BE49-F238E27FC236}">
              <a16:creationId xmlns:a16="http://schemas.microsoft.com/office/drawing/2014/main" id="{9FB3757F-EB09-4DD9-B451-C50730179422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46" name="Text Box 45">
          <a:extLst>
            <a:ext uri="{FF2B5EF4-FFF2-40B4-BE49-F238E27FC236}">
              <a16:creationId xmlns:a16="http://schemas.microsoft.com/office/drawing/2014/main" id="{61E1B748-76F9-4002-B14C-E711D4963328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47" name="Text Box 46">
          <a:extLst>
            <a:ext uri="{FF2B5EF4-FFF2-40B4-BE49-F238E27FC236}">
              <a16:creationId xmlns:a16="http://schemas.microsoft.com/office/drawing/2014/main" id="{8F4F656B-7DAC-43B1-8F44-D160EE3CB88B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48" name="Text Box 47">
          <a:extLst>
            <a:ext uri="{FF2B5EF4-FFF2-40B4-BE49-F238E27FC236}">
              <a16:creationId xmlns:a16="http://schemas.microsoft.com/office/drawing/2014/main" id="{A5213884-C264-41AC-9386-CDCA71BFB207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49" name="Text Box 48">
          <a:extLst>
            <a:ext uri="{FF2B5EF4-FFF2-40B4-BE49-F238E27FC236}">
              <a16:creationId xmlns:a16="http://schemas.microsoft.com/office/drawing/2014/main" id="{64625DA8-2D8C-4776-94E3-283F69143ACF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952500</xdr:colOff>
      <xdr:row>3</xdr:row>
      <xdr:rowOff>0</xdr:rowOff>
    </xdr:from>
    <xdr:ext cx="114300" cy="271743"/>
    <xdr:sp macro="" textlink="">
      <xdr:nvSpPr>
        <xdr:cNvPr id="50" name="Text Box 49">
          <a:extLst>
            <a:ext uri="{FF2B5EF4-FFF2-40B4-BE49-F238E27FC236}">
              <a16:creationId xmlns:a16="http://schemas.microsoft.com/office/drawing/2014/main" id="{DD564450-D343-4D50-8EB8-85736034A5EC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51" name="Text Box 50">
          <a:extLst>
            <a:ext uri="{FF2B5EF4-FFF2-40B4-BE49-F238E27FC236}">
              <a16:creationId xmlns:a16="http://schemas.microsoft.com/office/drawing/2014/main" id="{5935FF50-054E-4FB5-B45A-5D8B1287377C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952500</xdr:colOff>
      <xdr:row>3</xdr:row>
      <xdr:rowOff>0</xdr:rowOff>
    </xdr:from>
    <xdr:ext cx="114300" cy="271743"/>
    <xdr:sp macro="" textlink="">
      <xdr:nvSpPr>
        <xdr:cNvPr id="52" name="Text Box 51">
          <a:extLst>
            <a:ext uri="{FF2B5EF4-FFF2-40B4-BE49-F238E27FC236}">
              <a16:creationId xmlns:a16="http://schemas.microsoft.com/office/drawing/2014/main" id="{CE273A80-F455-4032-BE47-C73AFDADBD32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53" name="Text Box 52">
          <a:extLst>
            <a:ext uri="{FF2B5EF4-FFF2-40B4-BE49-F238E27FC236}">
              <a16:creationId xmlns:a16="http://schemas.microsoft.com/office/drawing/2014/main" id="{C7D30A9F-BFF8-4057-BA4D-D27860E7E6DE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952500</xdr:colOff>
      <xdr:row>3</xdr:row>
      <xdr:rowOff>0</xdr:rowOff>
    </xdr:from>
    <xdr:ext cx="114300" cy="271743"/>
    <xdr:sp macro="" textlink="">
      <xdr:nvSpPr>
        <xdr:cNvPr id="54" name="Text Box 53">
          <a:extLst>
            <a:ext uri="{FF2B5EF4-FFF2-40B4-BE49-F238E27FC236}">
              <a16:creationId xmlns:a16="http://schemas.microsoft.com/office/drawing/2014/main" id="{53EFB49F-FB14-4696-ACDB-996E20C1B7DD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55" name="Text Box 54">
          <a:extLst>
            <a:ext uri="{FF2B5EF4-FFF2-40B4-BE49-F238E27FC236}">
              <a16:creationId xmlns:a16="http://schemas.microsoft.com/office/drawing/2014/main" id="{03206E2E-C9B5-4AF4-BE80-8865CA88B3D3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56" name="Text Box 55">
          <a:extLst>
            <a:ext uri="{FF2B5EF4-FFF2-40B4-BE49-F238E27FC236}">
              <a16:creationId xmlns:a16="http://schemas.microsoft.com/office/drawing/2014/main" id="{F742937F-3080-425A-91E7-2AC27300040F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57" name="Text Box 56">
          <a:extLst>
            <a:ext uri="{FF2B5EF4-FFF2-40B4-BE49-F238E27FC236}">
              <a16:creationId xmlns:a16="http://schemas.microsoft.com/office/drawing/2014/main" id="{65925DE2-9173-4C51-86B4-B26CDE8A0AC4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58" name="Text Box 57">
          <a:extLst>
            <a:ext uri="{FF2B5EF4-FFF2-40B4-BE49-F238E27FC236}">
              <a16:creationId xmlns:a16="http://schemas.microsoft.com/office/drawing/2014/main" id="{555F8456-2262-46ED-8833-F04CE9DAFBB5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952500</xdr:colOff>
      <xdr:row>3</xdr:row>
      <xdr:rowOff>0</xdr:rowOff>
    </xdr:from>
    <xdr:ext cx="114300" cy="271743"/>
    <xdr:sp macro="" textlink="">
      <xdr:nvSpPr>
        <xdr:cNvPr id="59" name="Text Box 58">
          <a:extLst>
            <a:ext uri="{FF2B5EF4-FFF2-40B4-BE49-F238E27FC236}">
              <a16:creationId xmlns:a16="http://schemas.microsoft.com/office/drawing/2014/main" id="{CAD955A5-0F64-4726-BA3D-DDA1C1ACF299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60" name="Text Box 59">
          <a:extLst>
            <a:ext uri="{FF2B5EF4-FFF2-40B4-BE49-F238E27FC236}">
              <a16:creationId xmlns:a16="http://schemas.microsoft.com/office/drawing/2014/main" id="{1FF9654F-BBBF-4248-92E2-9FB14F011C16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952500</xdr:colOff>
      <xdr:row>3</xdr:row>
      <xdr:rowOff>0</xdr:rowOff>
    </xdr:from>
    <xdr:ext cx="114300" cy="271743"/>
    <xdr:sp macro="" textlink="">
      <xdr:nvSpPr>
        <xdr:cNvPr id="61" name="Text Box 60">
          <a:extLst>
            <a:ext uri="{FF2B5EF4-FFF2-40B4-BE49-F238E27FC236}">
              <a16:creationId xmlns:a16="http://schemas.microsoft.com/office/drawing/2014/main" id="{96910F24-3B99-4AAB-92DB-0617B28619FB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62" name="Text Box 61">
          <a:extLst>
            <a:ext uri="{FF2B5EF4-FFF2-40B4-BE49-F238E27FC236}">
              <a16:creationId xmlns:a16="http://schemas.microsoft.com/office/drawing/2014/main" id="{32B53486-EBB1-46C7-AF74-79C181617B53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952500</xdr:colOff>
      <xdr:row>3</xdr:row>
      <xdr:rowOff>0</xdr:rowOff>
    </xdr:from>
    <xdr:ext cx="114300" cy="271743"/>
    <xdr:sp macro="" textlink="">
      <xdr:nvSpPr>
        <xdr:cNvPr id="63" name="Text Box 62">
          <a:extLst>
            <a:ext uri="{FF2B5EF4-FFF2-40B4-BE49-F238E27FC236}">
              <a16:creationId xmlns:a16="http://schemas.microsoft.com/office/drawing/2014/main" id="{855A79FC-02B6-46F8-A35B-779BCEA6D8EB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64" name="Text Box 63">
          <a:extLst>
            <a:ext uri="{FF2B5EF4-FFF2-40B4-BE49-F238E27FC236}">
              <a16:creationId xmlns:a16="http://schemas.microsoft.com/office/drawing/2014/main" id="{D8F2FC3C-D92A-4B18-BF5E-188197EBEDEF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65" name="Text Box 64">
          <a:extLst>
            <a:ext uri="{FF2B5EF4-FFF2-40B4-BE49-F238E27FC236}">
              <a16:creationId xmlns:a16="http://schemas.microsoft.com/office/drawing/2014/main" id="{79819ED9-6692-42A7-B816-0A73FF7308F6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66" name="Text Box 65">
          <a:extLst>
            <a:ext uri="{FF2B5EF4-FFF2-40B4-BE49-F238E27FC236}">
              <a16:creationId xmlns:a16="http://schemas.microsoft.com/office/drawing/2014/main" id="{37560A37-994B-4964-99C0-7DAC0A9F3718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67" name="Text Box 66">
          <a:extLst>
            <a:ext uri="{FF2B5EF4-FFF2-40B4-BE49-F238E27FC236}">
              <a16:creationId xmlns:a16="http://schemas.microsoft.com/office/drawing/2014/main" id="{05FF834B-04A4-4F12-A7C3-91BD7941F9D1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952500</xdr:colOff>
      <xdr:row>3</xdr:row>
      <xdr:rowOff>0</xdr:rowOff>
    </xdr:from>
    <xdr:ext cx="114300" cy="271743"/>
    <xdr:sp macro="" textlink="">
      <xdr:nvSpPr>
        <xdr:cNvPr id="68" name="Text Box 67">
          <a:extLst>
            <a:ext uri="{FF2B5EF4-FFF2-40B4-BE49-F238E27FC236}">
              <a16:creationId xmlns:a16="http://schemas.microsoft.com/office/drawing/2014/main" id="{D531A03E-1D87-403D-B9C4-613F62356CC2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69" name="Text Box 68">
          <a:extLst>
            <a:ext uri="{FF2B5EF4-FFF2-40B4-BE49-F238E27FC236}">
              <a16:creationId xmlns:a16="http://schemas.microsoft.com/office/drawing/2014/main" id="{77A257DC-9341-4D1A-9BB5-DD31D8069A92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952500</xdr:colOff>
      <xdr:row>3</xdr:row>
      <xdr:rowOff>0</xdr:rowOff>
    </xdr:from>
    <xdr:ext cx="114300" cy="271743"/>
    <xdr:sp macro="" textlink="">
      <xdr:nvSpPr>
        <xdr:cNvPr id="70" name="Text Box 69">
          <a:extLst>
            <a:ext uri="{FF2B5EF4-FFF2-40B4-BE49-F238E27FC236}">
              <a16:creationId xmlns:a16="http://schemas.microsoft.com/office/drawing/2014/main" id="{86B4651D-7B11-4692-A79D-A987AA680F16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71" name="Text Box 70">
          <a:extLst>
            <a:ext uri="{FF2B5EF4-FFF2-40B4-BE49-F238E27FC236}">
              <a16:creationId xmlns:a16="http://schemas.microsoft.com/office/drawing/2014/main" id="{3F4CCADE-4269-4657-9A14-C8E774F5D2F3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952500</xdr:colOff>
      <xdr:row>3</xdr:row>
      <xdr:rowOff>0</xdr:rowOff>
    </xdr:from>
    <xdr:ext cx="114300" cy="271743"/>
    <xdr:sp macro="" textlink="">
      <xdr:nvSpPr>
        <xdr:cNvPr id="72" name="Text Box 71">
          <a:extLst>
            <a:ext uri="{FF2B5EF4-FFF2-40B4-BE49-F238E27FC236}">
              <a16:creationId xmlns:a16="http://schemas.microsoft.com/office/drawing/2014/main" id="{2A1881C4-D3C5-4F21-AF8B-54A1123F58A4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73" name="Text Box 72">
          <a:extLst>
            <a:ext uri="{FF2B5EF4-FFF2-40B4-BE49-F238E27FC236}">
              <a16:creationId xmlns:a16="http://schemas.microsoft.com/office/drawing/2014/main" id="{2EEB6AE7-68A8-4D03-8BC2-76785D49AA5D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74" name="Text Box 73">
          <a:extLst>
            <a:ext uri="{FF2B5EF4-FFF2-40B4-BE49-F238E27FC236}">
              <a16:creationId xmlns:a16="http://schemas.microsoft.com/office/drawing/2014/main" id="{C1C2DDAD-1D7E-4958-B1BE-DA505AF017BF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75" name="Text Box 74">
          <a:extLst>
            <a:ext uri="{FF2B5EF4-FFF2-40B4-BE49-F238E27FC236}">
              <a16:creationId xmlns:a16="http://schemas.microsoft.com/office/drawing/2014/main" id="{AB5F73D0-F11E-4279-9625-C2BC1D28B09F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76" name="Text Box 75">
          <a:extLst>
            <a:ext uri="{FF2B5EF4-FFF2-40B4-BE49-F238E27FC236}">
              <a16:creationId xmlns:a16="http://schemas.microsoft.com/office/drawing/2014/main" id="{84A0970A-ED17-41D8-9F52-0DBA63C2BCAA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952500</xdr:colOff>
      <xdr:row>3</xdr:row>
      <xdr:rowOff>0</xdr:rowOff>
    </xdr:from>
    <xdr:ext cx="114300" cy="271743"/>
    <xdr:sp macro="" textlink="">
      <xdr:nvSpPr>
        <xdr:cNvPr id="77" name="Text Box 76">
          <a:extLst>
            <a:ext uri="{FF2B5EF4-FFF2-40B4-BE49-F238E27FC236}">
              <a16:creationId xmlns:a16="http://schemas.microsoft.com/office/drawing/2014/main" id="{BEB56C17-3738-44D0-8921-DE3895583EA2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78" name="Text Box 77">
          <a:extLst>
            <a:ext uri="{FF2B5EF4-FFF2-40B4-BE49-F238E27FC236}">
              <a16:creationId xmlns:a16="http://schemas.microsoft.com/office/drawing/2014/main" id="{93A53C79-188E-4697-83ED-10BE02E9706C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952500</xdr:colOff>
      <xdr:row>3</xdr:row>
      <xdr:rowOff>0</xdr:rowOff>
    </xdr:from>
    <xdr:ext cx="114300" cy="271743"/>
    <xdr:sp macro="" textlink="">
      <xdr:nvSpPr>
        <xdr:cNvPr id="79" name="Text Box 78">
          <a:extLst>
            <a:ext uri="{FF2B5EF4-FFF2-40B4-BE49-F238E27FC236}">
              <a16:creationId xmlns:a16="http://schemas.microsoft.com/office/drawing/2014/main" id="{E678F636-DDDA-4014-86E2-55F35DA04A01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80" name="Text Box 79">
          <a:extLst>
            <a:ext uri="{FF2B5EF4-FFF2-40B4-BE49-F238E27FC236}">
              <a16:creationId xmlns:a16="http://schemas.microsoft.com/office/drawing/2014/main" id="{C969FB0E-6D01-4374-BC23-94AEABE896C3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952500</xdr:colOff>
      <xdr:row>3</xdr:row>
      <xdr:rowOff>0</xdr:rowOff>
    </xdr:from>
    <xdr:ext cx="114300" cy="271743"/>
    <xdr:sp macro="" textlink="">
      <xdr:nvSpPr>
        <xdr:cNvPr id="81" name="Text Box 80">
          <a:extLst>
            <a:ext uri="{FF2B5EF4-FFF2-40B4-BE49-F238E27FC236}">
              <a16:creationId xmlns:a16="http://schemas.microsoft.com/office/drawing/2014/main" id="{2D57D93A-2DFC-4E20-A33A-A5645A4D8EA4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82" name="Text Box 81">
          <a:extLst>
            <a:ext uri="{FF2B5EF4-FFF2-40B4-BE49-F238E27FC236}">
              <a16:creationId xmlns:a16="http://schemas.microsoft.com/office/drawing/2014/main" id="{0B919F8C-C06C-4E01-9810-262BE929F50D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952500</xdr:colOff>
      <xdr:row>3</xdr:row>
      <xdr:rowOff>0</xdr:rowOff>
    </xdr:from>
    <xdr:ext cx="114300" cy="271743"/>
    <xdr:sp macro="" textlink="">
      <xdr:nvSpPr>
        <xdr:cNvPr id="83" name="Text Box 82">
          <a:extLst>
            <a:ext uri="{FF2B5EF4-FFF2-40B4-BE49-F238E27FC236}">
              <a16:creationId xmlns:a16="http://schemas.microsoft.com/office/drawing/2014/main" id="{5FE68001-6A67-4367-AA29-73F435D30D46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84" name="Text Box 83">
          <a:extLst>
            <a:ext uri="{FF2B5EF4-FFF2-40B4-BE49-F238E27FC236}">
              <a16:creationId xmlns:a16="http://schemas.microsoft.com/office/drawing/2014/main" id="{66448CBF-4B93-4F13-AC53-AFEC7B4C5C0A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85" name="Text Box 84">
          <a:extLst>
            <a:ext uri="{FF2B5EF4-FFF2-40B4-BE49-F238E27FC236}">
              <a16:creationId xmlns:a16="http://schemas.microsoft.com/office/drawing/2014/main" id="{303C84B3-B144-424C-9ACA-7ED805968FF1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86" name="Text Box 85">
          <a:extLst>
            <a:ext uri="{FF2B5EF4-FFF2-40B4-BE49-F238E27FC236}">
              <a16:creationId xmlns:a16="http://schemas.microsoft.com/office/drawing/2014/main" id="{59694DBC-1DF6-4F62-95CB-1D00E7E80A11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87" name="Text Box 86">
          <a:extLst>
            <a:ext uri="{FF2B5EF4-FFF2-40B4-BE49-F238E27FC236}">
              <a16:creationId xmlns:a16="http://schemas.microsoft.com/office/drawing/2014/main" id="{5ACA76FD-759D-4CC8-A03D-A34C407E323B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952500</xdr:colOff>
      <xdr:row>3</xdr:row>
      <xdr:rowOff>0</xdr:rowOff>
    </xdr:from>
    <xdr:ext cx="114300" cy="271743"/>
    <xdr:sp macro="" textlink="">
      <xdr:nvSpPr>
        <xdr:cNvPr id="88" name="Text Box 87">
          <a:extLst>
            <a:ext uri="{FF2B5EF4-FFF2-40B4-BE49-F238E27FC236}">
              <a16:creationId xmlns:a16="http://schemas.microsoft.com/office/drawing/2014/main" id="{7CCE2935-7674-4765-9791-48C898F7AC34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89" name="Text Box 88">
          <a:extLst>
            <a:ext uri="{FF2B5EF4-FFF2-40B4-BE49-F238E27FC236}">
              <a16:creationId xmlns:a16="http://schemas.microsoft.com/office/drawing/2014/main" id="{4D500B5B-6E03-4D49-896F-7E4FF1DFB9B1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952500</xdr:colOff>
      <xdr:row>3</xdr:row>
      <xdr:rowOff>0</xdr:rowOff>
    </xdr:from>
    <xdr:ext cx="114300" cy="271743"/>
    <xdr:sp macro="" textlink="">
      <xdr:nvSpPr>
        <xdr:cNvPr id="90" name="Text Box 89">
          <a:extLst>
            <a:ext uri="{FF2B5EF4-FFF2-40B4-BE49-F238E27FC236}">
              <a16:creationId xmlns:a16="http://schemas.microsoft.com/office/drawing/2014/main" id="{B4DD66D6-DC32-4D43-A3FA-CF74E743B980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91" name="Text Box 90">
          <a:extLst>
            <a:ext uri="{FF2B5EF4-FFF2-40B4-BE49-F238E27FC236}">
              <a16:creationId xmlns:a16="http://schemas.microsoft.com/office/drawing/2014/main" id="{1774203C-3ECA-44C0-865D-E0A2E9CF2586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952500</xdr:colOff>
      <xdr:row>3</xdr:row>
      <xdr:rowOff>0</xdr:rowOff>
    </xdr:from>
    <xdr:ext cx="114300" cy="271743"/>
    <xdr:sp macro="" textlink="">
      <xdr:nvSpPr>
        <xdr:cNvPr id="92" name="Text Box 91">
          <a:extLst>
            <a:ext uri="{FF2B5EF4-FFF2-40B4-BE49-F238E27FC236}">
              <a16:creationId xmlns:a16="http://schemas.microsoft.com/office/drawing/2014/main" id="{F196C92D-C217-40E2-9FB5-800B6E73F12F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93" name="Text Box 92">
          <a:extLst>
            <a:ext uri="{FF2B5EF4-FFF2-40B4-BE49-F238E27FC236}">
              <a16:creationId xmlns:a16="http://schemas.microsoft.com/office/drawing/2014/main" id="{9758BFFB-8D70-4E93-88B4-D9FA640706F3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94" name="Text Box 93">
          <a:extLst>
            <a:ext uri="{FF2B5EF4-FFF2-40B4-BE49-F238E27FC236}">
              <a16:creationId xmlns:a16="http://schemas.microsoft.com/office/drawing/2014/main" id="{C9CBFE4F-189D-456C-A1FF-50A60F2A49EC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95" name="Text Box 94">
          <a:extLst>
            <a:ext uri="{FF2B5EF4-FFF2-40B4-BE49-F238E27FC236}">
              <a16:creationId xmlns:a16="http://schemas.microsoft.com/office/drawing/2014/main" id="{CE85BDA2-83C2-40B5-9052-CC594EC61613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96" name="Text Box 95">
          <a:extLst>
            <a:ext uri="{FF2B5EF4-FFF2-40B4-BE49-F238E27FC236}">
              <a16:creationId xmlns:a16="http://schemas.microsoft.com/office/drawing/2014/main" id="{1B7C20E2-79DC-4439-A0AB-FD664C58C284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952500</xdr:colOff>
      <xdr:row>3</xdr:row>
      <xdr:rowOff>0</xdr:rowOff>
    </xdr:from>
    <xdr:ext cx="114300" cy="271743"/>
    <xdr:sp macro="" textlink="">
      <xdr:nvSpPr>
        <xdr:cNvPr id="97" name="Text Box 96">
          <a:extLst>
            <a:ext uri="{FF2B5EF4-FFF2-40B4-BE49-F238E27FC236}">
              <a16:creationId xmlns:a16="http://schemas.microsoft.com/office/drawing/2014/main" id="{E63EDC1B-438C-4287-A8D9-505331F8B221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98" name="Text Box 97">
          <a:extLst>
            <a:ext uri="{FF2B5EF4-FFF2-40B4-BE49-F238E27FC236}">
              <a16:creationId xmlns:a16="http://schemas.microsoft.com/office/drawing/2014/main" id="{F2B8307E-21DA-43E4-B3DB-D79746F6E2CF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952500</xdr:colOff>
      <xdr:row>3</xdr:row>
      <xdr:rowOff>0</xdr:rowOff>
    </xdr:from>
    <xdr:ext cx="114300" cy="271743"/>
    <xdr:sp macro="" textlink="">
      <xdr:nvSpPr>
        <xdr:cNvPr id="99" name="Text Box 98">
          <a:extLst>
            <a:ext uri="{FF2B5EF4-FFF2-40B4-BE49-F238E27FC236}">
              <a16:creationId xmlns:a16="http://schemas.microsoft.com/office/drawing/2014/main" id="{326B75D1-6C31-4BDE-B041-35690FA84229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100" name="Text Box 99">
          <a:extLst>
            <a:ext uri="{FF2B5EF4-FFF2-40B4-BE49-F238E27FC236}">
              <a16:creationId xmlns:a16="http://schemas.microsoft.com/office/drawing/2014/main" id="{D0F669B2-FFA7-4BFA-8E77-B4221EA05471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952500</xdr:colOff>
      <xdr:row>3</xdr:row>
      <xdr:rowOff>0</xdr:rowOff>
    </xdr:from>
    <xdr:ext cx="114300" cy="271743"/>
    <xdr:sp macro="" textlink="">
      <xdr:nvSpPr>
        <xdr:cNvPr id="101" name="Text Box 100">
          <a:extLst>
            <a:ext uri="{FF2B5EF4-FFF2-40B4-BE49-F238E27FC236}">
              <a16:creationId xmlns:a16="http://schemas.microsoft.com/office/drawing/2014/main" id="{B55B172D-420F-40E6-AD66-A28436B3161B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102" name="Text Box 101">
          <a:extLst>
            <a:ext uri="{FF2B5EF4-FFF2-40B4-BE49-F238E27FC236}">
              <a16:creationId xmlns:a16="http://schemas.microsoft.com/office/drawing/2014/main" id="{0E2E63FC-FB21-459A-9A4C-EDB1F300A56F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103" name="Text Box 102">
          <a:extLst>
            <a:ext uri="{FF2B5EF4-FFF2-40B4-BE49-F238E27FC236}">
              <a16:creationId xmlns:a16="http://schemas.microsoft.com/office/drawing/2014/main" id="{38D1AF0E-6F71-4672-952F-D68F828FA556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104" name="Text Box 103">
          <a:extLst>
            <a:ext uri="{FF2B5EF4-FFF2-40B4-BE49-F238E27FC236}">
              <a16:creationId xmlns:a16="http://schemas.microsoft.com/office/drawing/2014/main" id="{6E7E0EA3-5A4C-4BF9-9354-69E15024FE7D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105" name="Text Box 104">
          <a:extLst>
            <a:ext uri="{FF2B5EF4-FFF2-40B4-BE49-F238E27FC236}">
              <a16:creationId xmlns:a16="http://schemas.microsoft.com/office/drawing/2014/main" id="{5A57E4FE-F222-4D87-ACE1-8237DCB0F61A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952500</xdr:colOff>
      <xdr:row>3</xdr:row>
      <xdr:rowOff>0</xdr:rowOff>
    </xdr:from>
    <xdr:ext cx="114300" cy="271743"/>
    <xdr:sp macro="" textlink="">
      <xdr:nvSpPr>
        <xdr:cNvPr id="106" name="Text Box 105">
          <a:extLst>
            <a:ext uri="{FF2B5EF4-FFF2-40B4-BE49-F238E27FC236}">
              <a16:creationId xmlns:a16="http://schemas.microsoft.com/office/drawing/2014/main" id="{96F8D050-4EC4-47AE-A30B-F6963615DB78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107" name="Text Box 106">
          <a:extLst>
            <a:ext uri="{FF2B5EF4-FFF2-40B4-BE49-F238E27FC236}">
              <a16:creationId xmlns:a16="http://schemas.microsoft.com/office/drawing/2014/main" id="{C200D5E6-D500-43B3-84B6-B94E55F7759C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952500</xdr:colOff>
      <xdr:row>3</xdr:row>
      <xdr:rowOff>0</xdr:rowOff>
    </xdr:from>
    <xdr:ext cx="114300" cy="271743"/>
    <xdr:sp macro="" textlink="">
      <xdr:nvSpPr>
        <xdr:cNvPr id="108" name="Text Box 107">
          <a:extLst>
            <a:ext uri="{FF2B5EF4-FFF2-40B4-BE49-F238E27FC236}">
              <a16:creationId xmlns:a16="http://schemas.microsoft.com/office/drawing/2014/main" id="{AA0C0ABF-A70B-4BA1-A3FD-914F7C5F20DF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109" name="Text Box 108">
          <a:extLst>
            <a:ext uri="{FF2B5EF4-FFF2-40B4-BE49-F238E27FC236}">
              <a16:creationId xmlns:a16="http://schemas.microsoft.com/office/drawing/2014/main" id="{20F7B0D6-F8BD-4CD9-8B86-4882535B18EA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952500</xdr:colOff>
      <xdr:row>3</xdr:row>
      <xdr:rowOff>0</xdr:rowOff>
    </xdr:from>
    <xdr:ext cx="114300" cy="271743"/>
    <xdr:sp macro="" textlink="">
      <xdr:nvSpPr>
        <xdr:cNvPr id="110" name="Text Box 109">
          <a:extLst>
            <a:ext uri="{FF2B5EF4-FFF2-40B4-BE49-F238E27FC236}">
              <a16:creationId xmlns:a16="http://schemas.microsoft.com/office/drawing/2014/main" id="{44597FD4-9D8C-46B5-8315-24263845F8A9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111" name="Text Box 110">
          <a:extLst>
            <a:ext uri="{FF2B5EF4-FFF2-40B4-BE49-F238E27FC236}">
              <a16:creationId xmlns:a16="http://schemas.microsoft.com/office/drawing/2014/main" id="{BF50D7BE-6AA8-4E58-A908-A767D746BD48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112" name="Text Box 111">
          <a:extLst>
            <a:ext uri="{FF2B5EF4-FFF2-40B4-BE49-F238E27FC236}">
              <a16:creationId xmlns:a16="http://schemas.microsoft.com/office/drawing/2014/main" id="{8E3E21E1-8918-4B42-B678-0E38ABE076D0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</xdr:row>
      <xdr:rowOff>0</xdr:rowOff>
    </xdr:from>
    <xdr:ext cx="114300" cy="271743"/>
    <xdr:sp macro="" textlink="">
      <xdr:nvSpPr>
        <xdr:cNvPr id="113" name="Text Box 112">
          <a:extLst>
            <a:ext uri="{FF2B5EF4-FFF2-40B4-BE49-F238E27FC236}">
              <a16:creationId xmlns:a16="http://schemas.microsoft.com/office/drawing/2014/main" id="{1CF52831-BF97-419F-BC02-213E911240FB}"/>
            </a:ext>
          </a:extLst>
        </xdr:cNvPr>
        <xdr:cNvSpPr txBox="1">
          <a:spLocks noChangeArrowheads="1"/>
        </xdr:cNvSpPr>
      </xdr:nvSpPr>
      <xdr:spPr bwMode="auto">
        <a:xfrm>
          <a:off x="4286250" y="781050"/>
          <a:ext cx="114300" cy="271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22"/>
  <sheetViews>
    <sheetView tabSelected="1" view="pageBreakPreview" zoomScaleNormal="100" zoomScaleSheetLayoutView="100" workbookViewId="0">
      <selection activeCell="G3" sqref="G3"/>
    </sheetView>
  </sheetViews>
  <sheetFormatPr defaultColWidth="8.125" defaultRowHeight="13.5"/>
  <cols>
    <col min="1" max="3" width="8.125" style="7"/>
    <col min="4" max="4" width="16.875" style="7" customWidth="1"/>
    <col min="5" max="5" width="6.25" style="7" customWidth="1"/>
    <col min="6" max="6" width="8.875" style="7" customWidth="1"/>
    <col min="7" max="7" width="15" style="7" customWidth="1"/>
    <col min="8" max="16384" width="8.125" style="7"/>
  </cols>
  <sheetData>
    <row r="1" spans="1:10" ht="21.95" customHeight="1">
      <c r="A1" s="36" t="s">
        <v>0</v>
      </c>
      <c r="B1" s="36"/>
      <c r="C1" s="36"/>
      <c r="D1" s="36"/>
      <c r="E1" s="36"/>
      <c r="F1" s="36"/>
      <c r="G1" s="36"/>
      <c r="H1" s="36"/>
    </row>
    <row r="2" spans="1:10" ht="21.95" customHeight="1"/>
    <row r="3" spans="1:10" ht="24.95" customHeight="1">
      <c r="B3" s="37" t="s">
        <v>1</v>
      </c>
      <c r="C3" s="37"/>
      <c r="D3" s="1"/>
      <c r="F3" s="3" t="s">
        <v>2</v>
      </c>
      <c r="G3" s="4"/>
    </row>
    <row r="4" spans="1:10" ht="24.95" customHeight="1">
      <c r="B4" s="37" t="s">
        <v>3</v>
      </c>
      <c r="C4" s="37"/>
      <c r="D4" s="5"/>
      <c r="J4" s="2"/>
    </row>
    <row r="5" spans="1:10" ht="21.95" customHeight="1"/>
    <row r="6" spans="1:10" ht="20.100000000000001" customHeight="1">
      <c r="A6" s="38" t="s">
        <v>4</v>
      </c>
      <c r="B6" s="39"/>
      <c r="C6" s="39"/>
      <c r="D6" s="40"/>
      <c r="E6" s="38" t="s">
        <v>5</v>
      </c>
      <c r="F6" s="40"/>
      <c r="G6" s="10" t="s">
        <v>6</v>
      </c>
    </row>
    <row r="7" spans="1:10" ht="30" customHeight="1">
      <c r="A7" s="32"/>
      <c r="B7" s="33"/>
      <c r="C7" s="33"/>
      <c r="D7" s="34"/>
      <c r="E7" s="35"/>
      <c r="F7" s="34"/>
      <c r="G7" s="6"/>
    </row>
    <row r="8" spans="1:10" ht="20.100000000000001" customHeight="1"/>
    <row r="9" spans="1:10" ht="20.100000000000001" customHeight="1">
      <c r="A9" s="7" t="s">
        <v>7</v>
      </c>
      <c r="C9" s="7" t="s">
        <v>8</v>
      </c>
    </row>
    <row r="10" spans="1:10" ht="20.100000000000001" customHeight="1">
      <c r="A10" s="7" t="s">
        <v>9</v>
      </c>
      <c r="C10" s="7" t="s">
        <v>10</v>
      </c>
    </row>
    <row r="11" spans="1:10" ht="20.100000000000001" customHeight="1">
      <c r="A11" s="7" t="s">
        <v>11</v>
      </c>
      <c r="C11" s="7" t="s">
        <v>12</v>
      </c>
    </row>
    <row r="12" spans="1:10" ht="20.100000000000001" customHeight="1"/>
    <row r="13" spans="1:10" ht="30" customHeight="1">
      <c r="B13" s="8" t="s">
        <v>13</v>
      </c>
      <c r="C13" s="9"/>
      <c r="D13" s="9"/>
      <c r="E13" s="9"/>
      <c r="F13" s="9"/>
      <c r="G13" s="9"/>
    </row>
    <row r="14" spans="1:10" ht="20.100000000000001" customHeight="1"/>
    <row r="17" spans="1:16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</sheetData>
  <sheetProtection algorithmName="SHA-512" hashValue="pw8ahmg7IRvI6d0eMEGG8VEYkWeK9bJWNvhArq5DFeQZ+BeXjkq+pJztzSkiwaxyuDrvLAVjJe1GKU8xffLdyw==" saltValue="W8IXKmgAUsJLUrIkiYp8bQ==" spinCount="100000" sheet="1" objects="1" scenarios="1" selectLockedCells="1"/>
  <mergeCells count="7">
    <mergeCell ref="A7:D7"/>
    <mergeCell ref="E7:F7"/>
    <mergeCell ref="A1:H1"/>
    <mergeCell ref="B3:C3"/>
    <mergeCell ref="B4:C4"/>
    <mergeCell ref="A6:D6"/>
    <mergeCell ref="E6:F6"/>
  </mergeCells>
  <phoneticPr fontId="4"/>
  <dataValidations count="2">
    <dataValidation imeMode="off" allowBlank="1" showInputMessage="1" showErrorMessage="1" sqref="G7 G3 D3:E3" xr:uid="{8E7507B4-9DA1-426A-AF23-A937F1DA52B4}"/>
    <dataValidation imeMode="hiragana" allowBlank="1" showInputMessage="1" showErrorMessage="1" sqref="A7:E7 D4:E4" xr:uid="{659BC23A-9EE1-4602-B409-08C0DD7BBC56}"/>
  </dataValidations>
  <pageMargins left="0.70866141732283472" right="0.70866141732283472" top="0.94488188976377963" bottom="0.9448818897637796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8DD4C-EB5E-4636-B968-A067D745CF3E}">
  <sheetPr codeName="Sheet2"/>
  <dimension ref="A1:R34"/>
  <sheetViews>
    <sheetView view="pageBreakPreview" topLeftCell="A2" zoomScale="85" zoomScaleNormal="100" zoomScaleSheetLayoutView="85" workbookViewId="0">
      <selection activeCell="F13" sqref="F13:N13"/>
    </sheetView>
  </sheetViews>
  <sheetFormatPr defaultColWidth="5.625" defaultRowHeight="13.5"/>
  <cols>
    <col min="1" max="16384" width="5.625" style="11"/>
  </cols>
  <sheetData>
    <row r="1" spans="1:18" ht="24" customHeight="1"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3"/>
      <c r="O1" s="13"/>
      <c r="P1" s="13"/>
      <c r="Q1" s="13"/>
      <c r="R1" s="13"/>
    </row>
    <row r="2" spans="1:18" ht="24" customHeight="1"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3"/>
      <c r="O2" s="13"/>
      <c r="P2" s="13"/>
      <c r="Q2" s="13"/>
      <c r="R2" s="13"/>
    </row>
    <row r="4" spans="1:18" s="15" customFormat="1" ht="24" customHeight="1">
      <c r="A4" s="41" t="s">
        <v>14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14"/>
      <c r="P4" s="14"/>
      <c r="Q4" s="14"/>
      <c r="R4" s="14"/>
    </row>
    <row r="5" spans="1:18" ht="17.25" customHeight="1">
      <c r="A5" s="16"/>
      <c r="B5" s="16"/>
      <c r="C5" s="17"/>
      <c r="D5" s="17"/>
      <c r="E5" s="17"/>
      <c r="F5" s="17"/>
      <c r="G5" s="17"/>
      <c r="H5" s="17"/>
      <c r="I5" s="17"/>
      <c r="J5" s="17"/>
      <c r="N5" s="13"/>
      <c r="O5" s="13"/>
      <c r="P5" s="13"/>
      <c r="Q5" s="13"/>
      <c r="R5" s="13"/>
    </row>
    <row r="6" spans="1:18" ht="21.75" customHeight="1">
      <c r="A6" s="18"/>
      <c r="B6" s="18"/>
      <c r="C6" s="19"/>
      <c r="D6" s="19"/>
      <c r="E6" s="19"/>
      <c r="F6" s="19"/>
      <c r="G6" s="19"/>
      <c r="H6" s="19"/>
      <c r="I6" s="19"/>
      <c r="J6" s="19"/>
      <c r="K6" s="20" t="s">
        <v>15</v>
      </c>
      <c r="L6" s="42">
        <f>申請書!G3</f>
        <v>0</v>
      </c>
      <c r="M6" s="42"/>
      <c r="N6" s="42"/>
      <c r="O6" s="19"/>
      <c r="P6" s="19"/>
      <c r="Q6" s="19"/>
      <c r="R6" s="19"/>
    </row>
    <row r="7" spans="1:18" ht="21.75" customHeight="1">
      <c r="K7" s="20" t="s">
        <v>1</v>
      </c>
      <c r="L7" s="43">
        <f>申請書!D3</f>
        <v>0</v>
      </c>
      <c r="M7" s="43"/>
      <c r="N7" s="43"/>
      <c r="O7" s="18"/>
      <c r="P7" s="13"/>
      <c r="Q7" s="13"/>
      <c r="R7" s="13"/>
    </row>
    <row r="8" spans="1:18" ht="21.75" customHeight="1">
      <c r="A8" s="21"/>
      <c r="B8" s="21"/>
      <c r="K8" s="20" t="s">
        <v>3</v>
      </c>
      <c r="L8" s="44">
        <f>申請書!D4</f>
        <v>0</v>
      </c>
      <c r="M8" s="44"/>
      <c r="N8" s="44"/>
      <c r="O8" s="18"/>
      <c r="P8" s="18"/>
      <c r="Q8" s="18"/>
      <c r="R8" s="18"/>
    </row>
    <row r="9" spans="1:18" ht="28.5" customHeight="1">
      <c r="A9" s="45" t="s">
        <v>16</v>
      </c>
      <c r="B9" s="45"/>
      <c r="C9" s="45"/>
      <c r="D9" s="46">
        <f>F20</f>
        <v>0</v>
      </c>
      <c r="E9" s="46"/>
      <c r="F9" s="46"/>
      <c r="G9" s="46"/>
      <c r="K9" s="20"/>
      <c r="L9" s="22"/>
      <c r="M9" s="22"/>
      <c r="N9" s="22"/>
      <c r="O9" s="18"/>
      <c r="P9" s="18"/>
      <c r="Q9" s="18"/>
      <c r="R9" s="18"/>
    </row>
    <row r="10" spans="1:18" ht="24.75" customHeight="1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18"/>
      <c r="P10" s="18"/>
      <c r="Q10" s="18"/>
      <c r="R10" s="18"/>
    </row>
    <row r="11" spans="1:18" s="24" customFormat="1" ht="24.75" customHeight="1">
      <c r="A11" s="47" t="s">
        <v>17</v>
      </c>
      <c r="B11" s="47"/>
      <c r="C11" s="47"/>
      <c r="D11" s="47"/>
      <c r="E11" s="47"/>
      <c r="F11" s="48">
        <f>申請書!E7</f>
        <v>0</v>
      </c>
      <c r="G11" s="48"/>
      <c r="H11" s="48"/>
      <c r="I11" s="48"/>
      <c r="J11" s="48"/>
      <c r="K11" s="48"/>
      <c r="L11" s="48"/>
      <c r="M11" s="48"/>
      <c r="N11" s="48"/>
      <c r="O11" s="23"/>
      <c r="P11" s="23"/>
      <c r="Q11" s="23"/>
      <c r="R11" s="23"/>
    </row>
    <row r="12" spans="1:18" s="24" customFormat="1" ht="26.25" customHeight="1">
      <c r="A12" s="49" t="s">
        <v>18</v>
      </c>
      <c r="B12" s="50"/>
      <c r="C12" s="50"/>
      <c r="D12" s="50"/>
      <c r="E12" s="50"/>
      <c r="F12" s="55" t="s">
        <v>30</v>
      </c>
      <c r="G12" s="56"/>
      <c r="H12" s="56"/>
      <c r="I12" s="56"/>
      <c r="J12" s="56"/>
      <c r="K12" s="56"/>
      <c r="L12" s="56"/>
      <c r="M12" s="56"/>
      <c r="N12" s="57"/>
      <c r="O12" s="23"/>
      <c r="P12" s="23"/>
      <c r="Q12" s="23"/>
      <c r="R12" s="23"/>
    </row>
    <row r="13" spans="1:18" s="24" customFormat="1" ht="26.25" customHeight="1">
      <c r="A13" s="51"/>
      <c r="B13" s="52"/>
      <c r="C13" s="52"/>
      <c r="D13" s="52"/>
      <c r="E13" s="52"/>
      <c r="F13" s="58" t="str">
        <f>IF(OR(申請書!A7="", 申請書!G7=""), "", CONCATENATE(申請書!A7, " ", TEXT(申請書!G7, "#,##0") &amp; "円"))</f>
        <v/>
      </c>
      <c r="G13" s="59"/>
      <c r="H13" s="59"/>
      <c r="I13" s="59"/>
      <c r="J13" s="59"/>
      <c r="K13" s="59"/>
      <c r="L13" s="59"/>
      <c r="M13" s="59"/>
      <c r="N13" s="60"/>
      <c r="O13" s="23"/>
      <c r="P13" s="23"/>
      <c r="Q13" s="23"/>
      <c r="R13" s="23"/>
    </row>
    <row r="14" spans="1:18" s="24" customFormat="1" ht="26.25" customHeight="1">
      <c r="A14" s="51"/>
      <c r="B14" s="52"/>
      <c r="C14" s="52"/>
      <c r="D14" s="52"/>
      <c r="E14" s="52"/>
      <c r="F14" s="61"/>
      <c r="G14" s="62"/>
      <c r="H14" s="62"/>
      <c r="I14" s="62"/>
      <c r="J14" s="62"/>
      <c r="K14" s="62"/>
      <c r="L14" s="62"/>
      <c r="M14" s="62"/>
      <c r="N14" s="63"/>
      <c r="O14" s="23"/>
      <c r="P14" s="23"/>
      <c r="Q14" s="23"/>
      <c r="R14" s="23"/>
    </row>
    <row r="15" spans="1:18" s="24" customFormat="1" ht="26.25" customHeight="1">
      <c r="A15" s="51"/>
      <c r="B15" s="52"/>
      <c r="C15" s="52"/>
      <c r="D15" s="52"/>
      <c r="E15" s="52"/>
      <c r="F15" s="61"/>
      <c r="G15" s="62"/>
      <c r="H15" s="62"/>
      <c r="I15" s="62"/>
      <c r="J15" s="62"/>
      <c r="K15" s="62"/>
      <c r="L15" s="62"/>
      <c r="M15" s="62"/>
      <c r="N15" s="63"/>
      <c r="O15" s="23"/>
      <c r="P15" s="23"/>
      <c r="Q15" s="23"/>
      <c r="R15" s="23"/>
    </row>
    <row r="16" spans="1:18" s="24" customFormat="1" ht="26.25" customHeight="1">
      <c r="A16" s="51"/>
      <c r="B16" s="52"/>
      <c r="C16" s="52"/>
      <c r="D16" s="52"/>
      <c r="E16" s="52"/>
      <c r="F16" s="61"/>
      <c r="G16" s="62"/>
      <c r="H16" s="62"/>
      <c r="I16" s="62"/>
      <c r="J16" s="62"/>
      <c r="K16" s="62"/>
      <c r="L16" s="62"/>
      <c r="M16" s="62"/>
      <c r="N16" s="63"/>
      <c r="O16" s="23"/>
      <c r="P16" s="23"/>
      <c r="Q16" s="23"/>
      <c r="R16" s="23"/>
    </row>
    <row r="17" spans="1:18" s="24" customFormat="1" ht="26.25" customHeight="1">
      <c r="A17" s="51"/>
      <c r="B17" s="52"/>
      <c r="C17" s="52"/>
      <c r="D17" s="52"/>
      <c r="E17" s="52"/>
      <c r="F17" s="25"/>
      <c r="G17" s="26"/>
      <c r="H17" s="26"/>
      <c r="I17" s="26"/>
      <c r="J17" s="26"/>
      <c r="K17" s="26"/>
      <c r="L17" s="26"/>
      <c r="M17" s="26"/>
      <c r="N17" s="27"/>
      <c r="O17" s="23"/>
      <c r="P17" s="23"/>
      <c r="Q17" s="23"/>
      <c r="R17" s="23"/>
    </row>
    <row r="18" spans="1:18" s="24" customFormat="1" ht="20.25" customHeight="1">
      <c r="A18" s="51"/>
      <c r="B18" s="52"/>
      <c r="C18" s="52"/>
      <c r="D18" s="52"/>
      <c r="E18" s="52"/>
      <c r="F18" s="64" t="s">
        <v>19</v>
      </c>
      <c r="G18" s="65"/>
      <c r="H18" s="66">
        <f>申請書!$G$7</f>
        <v>0</v>
      </c>
      <c r="I18" s="66"/>
      <c r="J18" s="66"/>
      <c r="K18" s="26"/>
      <c r="L18" s="26"/>
      <c r="M18" s="26"/>
      <c r="N18" s="27"/>
      <c r="O18" s="23"/>
      <c r="P18" s="23"/>
      <c r="Q18" s="23"/>
      <c r="R18" s="23"/>
    </row>
    <row r="19" spans="1:18" s="24" customFormat="1" ht="20.25" customHeight="1">
      <c r="A19" s="53"/>
      <c r="B19" s="54"/>
      <c r="C19" s="54"/>
      <c r="D19" s="54"/>
      <c r="E19" s="54"/>
      <c r="F19" s="68" t="s">
        <v>20</v>
      </c>
      <c r="G19" s="69"/>
      <c r="H19" s="70">
        <f>H18/1.1</f>
        <v>0</v>
      </c>
      <c r="I19" s="70"/>
      <c r="J19" s="70"/>
      <c r="K19" s="28"/>
      <c r="L19" s="28"/>
      <c r="M19" s="28"/>
      <c r="N19" s="29"/>
      <c r="O19" s="23"/>
      <c r="P19" s="23"/>
      <c r="Q19" s="23"/>
      <c r="R19" s="23"/>
    </row>
    <row r="20" spans="1:18" s="24" customFormat="1" ht="24.75" customHeight="1">
      <c r="A20" s="47" t="s">
        <v>21</v>
      </c>
      <c r="B20" s="47"/>
      <c r="C20" s="47"/>
      <c r="D20" s="47"/>
      <c r="E20" s="47"/>
      <c r="F20" s="71">
        <f>IF(申請書!$G$7 &gt;= 2000, 2000,申請書!$G$7)</f>
        <v>0</v>
      </c>
      <c r="G20" s="71"/>
      <c r="H20" s="71"/>
      <c r="I20" s="71"/>
      <c r="J20" s="71"/>
      <c r="K20" s="71"/>
      <c r="L20" s="71"/>
      <c r="M20" s="71"/>
      <c r="N20" s="71"/>
      <c r="O20" s="23"/>
      <c r="P20" s="23"/>
      <c r="Q20" s="23"/>
      <c r="R20" s="23"/>
    </row>
    <row r="21" spans="1:18" s="24" customFormat="1" ht="24.75" customHeight="1">
      <c r="A21" s="47" t="s">
        <v>22</v>
      </c>
      <c r="B21" s="47"/>
      <c r="C21" s="47"/>
      <c r="D21" s="47"/>
      <c r="E21" s="47"/>
      <c r="F21" s="72">
        <v>0.1</v>
      </c>
      <c r="G21" s="72"/>
      <c r="H21" s="72"/>
      <c r="I21" s="72"/>
      <c r="J21" s="72"/>
      <c r="K21" s="72"/>
      <c r="L21" s="72"/>
      <c r="M21" s="72"/>
      <c r="N21" s="72"/>
      <c r="O21" s="23"/>
      <c r="P21" s="23"/>
      <c r="Q21" s="23"/>
      <c r="R21" s="23"/>
    </row>
    <row r="22" spans="1:18" s="24" customFormat="1" ht="24.95" customHeight="1">
      <c r="A22" s="47" t="s">
        <v>23</v>
      </c>
      <c r="B22" s="47"/>
      <c r="C22" s="47"/>
      <c r="D22" s="47"/>
      <c r="E22" s="47"/>
      <c r="F22" s="67">
        <f>IF(F20=5000, ROUNDDOWN(5000 - 5000/1.1, 0), ROUNDDOWN(F20*(1-1/1.1), 0))</f>
        <v>0</v>
      </c>
      <c r="G22" s="67"/>
      <c r="H22" s="67"/>
      <c r="I22" s="67"/>
      <c r="J22" s="67"/>
      <c r="K22" s="67"/>
      <c r="L22" s="67"/>
      <c r="M22" s="67"/>
      <c r="N22" s="67"/>
      <c r="O22" s="23"/>
      <c r="P22" s="23"/>
      <c r="Q22" s="23"/>
      <c r="R22" s="23"/>
    </row>
    <row r="23" spans="1:18" s="24" customFormat="1" ht="24.95" customHeight="1">
      <c r="A23" s="47" t="s">
        <v>24</v>
      </c>
      <c r="B23" s="47"/>
      <c r="C23" s="47"/>
      <c r="D23" s="47"/>
      <c r="E23" s="47"/>
      <c r="F23" s="67" t="s">
        <v>29</v>
      </c>
      <c r="G23" s="67"/>
      <c r="H23" s="67"/>
      <c r="I23" s="67"/>
      <c r="J23" s="67"/>
      <c r="K23" s="67"/>
      <c r="L23" s="67"/>
      <c r="M23" s="67"/>
      <c r="N23" s="67"/>
      <c r="O23" s="23"/>
      <c r="P23" s="23"/>
      <c r="Q23" s="23"/>
      <c r="R23" s="23"/>
    </row>
    <row r="24" spans="1:18" ht="8.25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18"/>
      <c r="P24" s="18"/>
      <c r="Q24" s="18"/>
      <c r="R24" s="18"/>
    </row>
    <row r="25" spans="1:18" ht="17.25">
      <c r="A25" s="11" t="s">
        <v>25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18"/>
      <c r="P25" s="18"/>
      <c r="Q25" s="18"/>
      <c r="R25" s="18"/>
    </row>
    <row r="26" spans="1:18" ht="17.25">
      <c r="A26" s="11" t="s">
        <v>26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18"/>
      <c r="P26" s="18"/>
      <c r="Q26" s="18"/>
      <c r="R26" s="18"/>
    </row>
    <row r="27" spans="1:18" ht="17.25">
      <c r="A27" s="11" t="s">
        <v>27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18"/>
      <c r="P27" s="18"/>
      <c r="Q27" s="18"/>
      <c r="R27" s="18"/>
    </row>
    <row r="28" spans="1:18" ht="17.25">
      <c r="A28" s="11" t="s">
        <v>28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18"/>
      <c r="P28" s="18"/>
      <c r="Q28" s="18"/>
      <c r="R28" s="18"/>
    </row>
    <row r="29" spans="1:18" ht="30.7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18"/>
      <c r="P29" s="18"/>
      <c r="Q29" s="18"/>
      <c r="R29" s="18"/>
    </row>
    <row r="30" spans="1:18" ht="24.9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18"/>
      <c r="P30" s="18"/>
      <c r="Q30" s="18"/>
      <c r="R30" s="18"/>
    </row>
    <row r="31" spans="1:18" ht="24.9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18"/>
      <c r="P31" s="18"/>
      <c r="Q31" s="18"/>
      <c r="R31" s="18"/>
    </row>
    <row r="32" spans="1:18" ht="24.9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18"/>
      <c r="P32" s="18"/>
      <c r="Q32" s="18"/>
      <c r="R32" s="18"/>
    </row>
    <row r="33" spans="1:18" ht="24.9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18"/>
      <c r="P33" s="18"/>
      <c r="Q33" s="18"/>
      <c r="R33" s="18"/>
    </row>
    <row r="34" spans="1:18" ht="6" customHeight="1">
      <c r="A34" s="30"/>
      <c r="B34" s="30"/>
      <c r="C34" s="30"/>
      <c r="D34" s="30"/>
      <c r="E34" s="30"/>
      <c r="F34" s="30"/>
      <c r="G34" s="30"/>
      <c r="H34" s="30"/>
      <c r="I34" s="30"/>
      <c r="J34" s="30"/>
      <c r="N34" s="31"/>
      <c r="O34" s="18"/>
      <c r="P34" s="18"/>
      <c r="Q34" s="18"/>
      <c r="R34" s="18"/>
    </row>
  </sheetData>
  <sheetProtection algorithmName="SHA-512" hashValue="RVMfB92MdX/yWcPKeh7eC1+jd2Lfjg5GPb7sNWo8zLLaGLNvrnCpZD1ZpK9GaZZrH5iW8AFvKpW7ItOR3P5APw==" saltValue="HfybhqRPlu3UigVWpZGFJQ==" spinCount="100000" sheet="1" objects="1" scenarios="1"/>
  <mergeCells count="26">
    <mergeCell ref="A22:E22"/>
    <mergeCell ref="F22:N22"/>
    <mergeCell ref="A23:E23"/>
    <mergeCell ref="F23:N23"/>
    <mergeCell ref="F19:G19"/>
    <mergeCell ref="H19:J19"/>
    <mergeCell ref="A20:E20"/>
    <mergeCell ref="F20:N20"/>
    <mergeCell ref="A21:E21"/>
    <mergeCell ref="F21:N21"/>
    <mergeCell ref="A11:E11"/>
    <mergeCell ref="F11:N11"/>
    <mergeCell ref="A12:E19"/>
    <mergeCell ref="F12:N12"/>
    <mergeCell ref="F13:N13"/>
    <mergeCell ref="F14:N14"/>
    <mergeCell ref="F15:N15"/>
    <mergeCell ref="F16:N16"/>
    <mergeCell ref="F18:G18"/>
    <mergeCell ref="H18:J18"/>
    <mergeCell ref="A4:N4"/>
    <mergeCell ref="L6:N6"/>
    <mergeCell ref="L7:N7"/>
    <mergeCell ref="L8:N8"/>
    <mergeCell ref="A9:C9"/>
    <mergeCell ref="D9:G9"/>
  </mergeCells>
  <phoneticPr fontId="4"/>
  <dataValidations count="2">
    <dataValidation imeMode="off" allowBlank="1" showInputMessage="1" showErrorMessage="1" sqref="A5:B5 L6:N7 F11:N11 F20:N23" xr:uid="{99997749-4C6A-44FA-9C78-7E4F430880F5}"/>
    <dataValidation imeMode="hiragana" allowBlank="1" showInputMessage="1" showErrorMessage="1" sqref="L8:N9" xr:uid="{00FE92FF-6D56-4C2F-96E8-EE65DCD91DD2}"/>
  </dataValidations>
  <printOptions horizontalCentered="1"/>
  <pageMargins left="0.70866141732283472" right="0.70866141732283472" top="0.74803149606299213" bottom="0.74803149606299213" header="0.31496062992125984" footer="0.31496062992125984"/>
  <pageSetup paperSize="13" scale="83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立替金精算書</vt:lpstr>
      <vt:lpstr>申請書!Print_Area</vt:lpstr>
      <vt:lpstr>立替金精算書!Print_Area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麻衣子</dc:creator>
  <cp:lastModifiedBy>yoshida-maiko</cp:lastModifiedBy>
  <cp:lastPrinted>2025-05-15T07:53:39Z</cp:lastPrinted>
  <dcterms:created xsi:type="dcterms:W3CDTF">2015-06-05T18:19:34Z</dcterms:created>
  <dcterms:modified xsi:type="dcterms:W3CDTF">2025-05-15T08:24:17Z</dcterms:modified>
</cp:coreProperties>
</file>