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W:\●個別面談シート\"/>
    </mc:Choice>
  </mc:AlternateContent>
  <xr:revisionPtr revIDLastSave="0" documentId="13_ncr:1_{DA9E912F-CA29-459D-BC7A-A8485EE6692C}" xr6:coauthVersionLast="47" xr6:coauthVersionMax="47" xr10:uidLastSave="{00000000-0000-0000-0000-000000000000}"/>
  <bookViews>
    <workbookView xWindow="-120" yWindow="-120" windowWidth="29040" windowHeight="15840" tabRatio="757" activeTab="1" xr2:uid="{00000000-000D-0000-FFFF-FFFF00000000}"/>
  </bookViews>
  <sheets>
    <sheet name="【必読】送付時のお願い" sheetId="8" r:id="rId1"/>
    <sheet name="社員番号・氏名・2023上半期" sheetId="6" r:id="rId2"/>
    <sheet name="000・アンサー太郎・2023上半期" sheetId="7" r:id="rId3"/>
  </sheets>
  <definedNames>
    <definedName name="_xlnm.Print_Area" localSheetId="2">'000・アンサー太郎・2023上半期'!$A$1:$AR$25</definedName>
    <definedName name="_xlnm.Print_Area" localSheetId="1">社員番号・氏名・2023上半期!$A$1:$AJ$25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" i="6" l="1"/>
  <c r="AH1" i="6"/>
  <c r="AP1" i="7" l="1"/>
  <c r="AP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アンサー</author>
  </authors>
  <commentList>
    <comment ref="AL5" authorId="0" shapeId="0" xr:uid="{00000000-0006-0000-0000-000001000000}">
      <text>
        <r>
          <rPr>
            <sz val="16"/>
            <color indexed="81"/>
            <rFont val="ＭＳ Ｐゴシック"/>
            <family val="3"/>
            <charset val="128"/>
            <scheme val="major"/>
          </rPr>
          <t>５段階評価（１～５）</t>
        </r>
      </text>
    </comment>
    <comment ref="AN5" authorId="0" shapeId="0" xr:uid="{00000000-0006-0000-0000-000002000000}">
      <text>
        <r>
          <rPr>
            <sz val="16"/>
            <color indexed="81"/>
            <rFont val="ＭＳ Ｐゴシック"/>
            <family val="3"/>
            <charset val="128"/>
          </rPr>
          <t>５段階評価（１～５）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横山 泰正</author>
    <author>アンサー</author>
  </authors>
  <commentList>
    <comment ref="AJ2" authorId="0" shapeId="0" xr:uid="{00000000-0006-0000-0100-000001000000}">
      <text>
        <r>
          <rPr>
            <b/>
            <sz val="26"/>
            <color indexed="81"/>
            <rFont val="MS P ゴシック"/>
            <family val="3"/>
            <charset val="128"/>
          </rPr>
          <t>システム開発未経験で入社された方は、入社日を記入してください。
システム開発経験者で入社された方は、以前の会社の入社日を記入してください。</t>
        </r>
      </text>
    </comment>
    <comment ref="AT5" authorId="1" shapeId="0" xr:uid="{00000000-0006-0000-0100-000002000000}">
      <text>
        <r>
          <rPr>
            <sz val="16"/>
            <color indexed="81"/>
            <rFont val="ＭＳ Ｐゴシック"/>
            <family val="3"/>
            <charset val="128"/>
            <scheme val="major"/>
          </rPr>
          <t>５段階評価（１～５）</t>
        </r>
      </text>
    </comment>
    <comment ref="AV5" authorId="1" shapeId="0" xr:uid="{00000000-0006-0000-0100-000003000000}">
      <text>
        <r>
          <rPr>
            <sz val="16"/>
            <color indexed="81"/>
            <rFont val="ＭＳ Ｐゴシック"/>
            <family val="3"/>
            <charset val="128"/>
          </rPr>
          <t>５段階評価（１～５）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<sst xmlns="http://schemas.openxmlformats.org/spreadsheetml/2006/main" count="62" uniqueCount="38">
  <si>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</si>
  <si>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</si>
  <si>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</si>
  <si>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氏 名</t>
    <rPh sb="0" eb="1">
      <t>シ</t>
    </rPh>
    <rPh sb="2" eb="3">
      <t>メイ</t>
    </rPh>
    <phoneticPr fontId="2"/>
  </si>
  <si>
    <t>顧客評価</t>
    <rPh sb="0" eb="2">
      <t>コキャク</t>
    </rPh>
    <rPh sb="2" eb="4">
      <t>ヒョウカ</t>
    </rPh>
    <phoneticPr fontId="2"/>
  </si>
  <si>
    <t>リーダー
コメント</t>
    <phoneticPr fontId="2"/>
  </si>
  <si>
    <t>リーダー評価</t>
    <rPh sb="4" eb="6">
      <t>ヒョウカ</t>
    </rPh>
    <phoneticPr fontId="2"/>
  </si>
  <si>
    <t>氏 名</t>
    <phoneticPr fontId="2"/>
  </si>
  <si>
    <r>
      <rPr>
        <sz val="22"/>
        <rFont val="ＭＳ ゴシック"/>
        <family val="3"/>
        <charset val="128"/>
      </rPr>
      <t>目標</t>
    </r>
    <r>
      <rPr>
        <sz val="18"/>
        <rFont val="ＭＳ ゴシック"/>
        <family val="3"/>
        <charset val="128"/>
      </rPr>
      <t xml:space="preserve">
（目標に対する計画）</t>
    </r>
    <rPh sb="0" eb="2">
      <t>モクヒョウ</t>
    </rPh>
    <rPh sb="4" eb="6">
      <t>モクヒョウ</t>
    </rPh>
    <rPh sb="7" eb="8">
      <t>タイ</t>
    </rPh>
    <rPh sb="10" eb="12">
      <t>ケイカク</t>
    </rPh>
    <phoneticPr fontId="2"/>
  </si>
  <si>
    <r>
      <rPr>
        <sz val="24"/>
        <rFont val="ＭＳ ゴシック"/>
        <family val="3"/>
        <charset val="128"/>
      </rPr>
      <t>実績</t>
    </r>
    <r>
      <rPr>
        <sz val="18"/>
        <rFont val="ＭＳ ゴシック"/>
        <family val="3"/>
        <charset val="128"/>
      </rPr>
      <t xml:space="preserve">
（目標の振り返り時の実績）</t>
    </r>
    <rPh sb="0" eb="2">
      <t>ジッセキ</t>
    </rPh>
    <rPh sb="4" eb="6">
      <t>モクヒョウ</t>
    </rPh>
    <rPh sb="7" eb="8">
      <t>フ</t>
    </rPh>
    <rPh sb="9" eb="10">
      <t>カエ</t>
    </rPh>
    <rPh sb="11" eb="12">
      <t>トキ</t>
    </rPh>
    <rPh sb="13" eb="15">
      <t>ジッセキ</t>
    </rPh>
    <phoneticPr fontId="2"/>
  </si>
  <si>
    <t>上長評価</t>
    <rPh sb="0" eb="1">
      <t>ジョウ</t>
    </rPh>
    <rPh sb="2" eb="4">
      <t>ヒョウカ</t>
    </rPh>
    <phoneticPr fontId="2"/>
  </si>
  <si>
    <t>目標記入日</t>
    <rPh sb="2" eb="4">
      <t>キニュウ</t>
    </rPh>
    <rPh sb="4" eb="5">
      <t>ビ</t>
    </rPh>
    <phoneticPr fontId="2"/>
  </si>
  <si>
    <t>実績記入日</t>
    <rPh sb="2" eb="4">
      <t>キニュウ</t>
    </rPh>
    <rPh sb="4" eb="5">
      <t>ビ</t>
    </rPh>
    <phoneticPr fontId="2"/>
  </si>
  <si>
    <t>上半期（５月～１０月）</t>
  </si>
  <si>
    <t>評価：</t>
    <rPh sb="0" eb="2">
      <t>ヒョウカ</t>
    </rPh>
    <phoneticPr fontId="2"/>
  </si>
  <si>
    <t>顧客評価：</t>
    <rPh sb="0" eb="2">
      <t>コキャク</t>
    </rPh>
    <rPh sb="2" eb="4">
      <t>ヒョウカ</t>
    </rPh>
    <phoneticPr fontId="2"/>
  </si>
  <si>
    <t xml:space="preserve">個別面談シート </t>
    <phoneticPr fontId="2"/>
  </si>
  <si>
    <t>生年月日</t>
    <rPh sb="0" eb="4">
      <t>セイネンガッピ</t>
    </rPh>
    <phoneticPr fontId="2"/>
  </si>
  <si>
    <r>
      <rPr>
        <sz val="18"/>
        <color rgb="FF00B0F0"/>
        <rFont val="ＭＳ ゴシック"/>
        <family val="3"/>
        <charset val="128"/>
      </rPr>
      <t>※目標提出時に計画の詳細を記入</t>
    </r>
    <r>
      <rPr>
        <sz val="18"/>
        <color indexed="10"/>
        <rFont val="ＭＳ ゴシック"/>
        <family val="3"/>
        <charset val="128"/>
      </rPr>
      <t xml:space="preserve">
</t>
    </r>
    <r>
      <rPr>
        <sz val="18"/>
        <rFont val="ＭＳ ゴシック"/>
        <family val="3"/>
        <charset val="128"/>
      </rPr>
      <t xml:space="preserve">＜全般＞
１．ＰＤＣＡサイクルを回せるようにする。
    ・週次での振り返りを実践する
２．メンバー間のコミュニケーション促進
    ・コミュニケーション戦略と促進計画を作成する
３．技術力向上
    ・勉強会の開催計画を作成する
＜プロジェクトマネージャ＞
４．28年秋季プロジェクトマネージャ受験する
＜システムアーキテクト＞
５．高可用性を達成するシステム構成について学習する(前期から継続)
６．クラウドやNoSQLを利用した新しいWebアーキテクチャを学習する(前期から継続)
＜Webプログラマ、業務エンジニア、各種言語習得＞
７．Git、Jenkins、Chefを学習、導入(前期から継続)
８．javascript、HTML５を利用したWeb開発を学習する(前期から継続)
</t>
    </r>
    <r>
      <rPr>
        <sz val="18"/>
        <color indexed="10"/>
        <rFont val="ＭＳ ゴシック"/>
        <family val="3"/>
        <charset val="128"/>
      </rPr>
      <t xml:space="preserve">
</t>
    </r>
    <rPh sb="1" eb="3">
      <t>モクヒョウ</t>
    </rPh>
    <rPh sb="7" eb="9">
      <t>ケイカク</t>
    </rPh>
    <phoneticPr fontId="2"/>
  </si>
  <si>
    <r>
      <rPr>
        <sz val="18"/>
        <color rgb="FF00B0F0"/>
        <rFont val="ＭＳ ゴシック"/>
        <family val="3"/>
        <charset val="128"/>
      </rPr>
      <t>※振り返り提出時に目標ごとの実績％と詳細を記入</t>
    </r>
    <r>
      <rPr>
        <sz val="18"/>
        <color indexed="10"/>
        <rFont val="ＭＳ ゴシック"/>
        <family val="3"/>
        <charset val="128"/>
      </rPr>
      <t xml:space="preserve">
</t>
    </r>
    <r>
      <rPr>
        <sz val="18"/>
        <rFont val="ＭＳ ゴシック"/>
        <family val="3"/>
        <charset val="128"/>
      </rPr>
      <t xml:space="preserve">＜全般＞
１．ＰＤＣＡサイクルを回せるようにする。
    ・週次での振り返りを実践する
　　　⇒　10％。習慣として身につかず。目標と実績の確認ができていない。作業効率、学習内容をより良くしようという意識はあった。
２．メンバー間のコミュニケーション促進
    ・コミュニケーション戦略と促進計画を作成する
　　　⇒　20％。部課会でのプロジェクト報告の司会を担当。特に後輩の話を聞くことに力を入れた。
　　　　　社内SNSツールの導入を提案、計画をしたが、進められなかった。
３．技術力向上
    ・勉強会の開催計画を作成する
　　　⇒　10％。個人として、チームとして技術力向上は必須課題だが、行動できていない。題材として下記書籍を読了。
　　　　　継続的デリバリー、組織パターン、実践テスト駆動開発、SQLアンチパターン
＜プロジェクトマネージャ＞
４．28年秋季プロジェクトマネージャ受験する
　　⇒　10％。受験予定。
＜システムアーキテクト＞
５．高可用性を達成するシステム構成について学習する(前期から継続)
６．クラウドやNoSQLを利用した新しいWebアーキテクチャを学習する(前期から継続)
　　⇒　10％。ＢＣＰやディザスタリカバリを意識したアーキテクチャを学習。
＜Webプログラマ、業務エンジニア、各種言語習得＞
７．Git、Jenkins、Chefを学習、導入(前期から継続)
　　⇒　10％。Githubアカウント取得、サンプルプロジェクトを作成し学習中。Jenkins、Chefを個人ＰＣやレンタルサーバでインストールし学習中。
　　　　社内開発の基盤を想定し学習している。
　　　　web framework ：javaee7, spring4, hibernate, 
　　　　test framework：jUnit4, spock, geb
　　　　ci, devops　　: Chef, Jenkins, gradle
８．javascript、HTML５を利用したWeb開発を学習する(前期から継続)
　　⇒　20％。angularJSを学習。
</t>
    </r>
    <rPh sb="9" eb="11">
      <t>モクヒョウ</t>
    </rPh>
    <rPh sb="14" eb="16">
      <t>ジッセキ</t>
    </rPh>
    <rPh sb="18" eb="20">
      <t>ショウサイ</t>
    </rPh>
    <rPh sb="21" eb="23">
      <t>キニュウ</t>
    </rPh>
    <phoneticPr fontId="2"/>
  </si>
  <si>
    <t>アンサー太郎</t>
    <rPh sb="4" eb="6">
      <t>タロウ</t>
    </rPh>
    <phoneticPr fontId="2"/>
  </si>
  <si>
    <t>業界経験(入社日）</t>
    <rPh sb="0" eb="4">
      <t>ギョウカイケイケン</t>
    </rPh>
    <phoneticPr fontId="2"/>
  </si>
  <si>
    <t>年度</t>
    <rPh sb="0" eb="2">
      <t>ネンド</t>
    </rPh>
    <phoneticPr fontId="2"/>
  </si>
  <si>
    <r>
      <rPr>
        <sz val="18"/>
        <color rgb="FF00B0F0"/>
        <rFont val="ＭＳ ゴシック"/>
        <family val="3"/>
        <charset val="128"/>
      </rPr>
      <t>※目標提出時に計画の詳細を記入</t>
    </r>
    <r>
      <rPr>
        <sz val="18"/>
        <color indexed="10"/>
        <rFont val="ＭＳ ゴシック"/>
        <family val="3"/>
        <charset val="128"/>
      </rPr>
      <t xml:space="preserve">
</t>
    </r>
    <r>
      <rPr>
        <sz val="18"/>
        <rFont val="ＭＳ ゴシック"/>
        <family val="3"/>
        <charset val="128"/>
      </rPr>
      <t xml:space="preserve">
</t>
    </r>
    <rPh sb="1" eb="3">
      <t>モクヒョウ</t>
    </rPh>
    <rPh sb="7" eb="9">
      <t>ケイカク</t>
    </rPh>
    <phoneticPr fontId="2"/>
  </si>
  <si>
    <t xml:space="preserve">顧客評価：
</t>
    <rPh sb="0" eb="2">
      <t>コキャク</t>
    </rPh>
    <rPh sb="2" eb="4">
      <t>ヒョウカ</t>
    </rPh>
    <phoneticPr fontId="2"/>
  </si>
  <si>
    <t xml:space="preserve">評価：
</t>
    <rPh sb="0" eb="2">
      <t>ヒョウカ</t>
    </rPh>
    <phoneticPr fontId="2"/>
  </si>
  <si>
    <t>経験年数(入社日）</t>
    <rPh sb="0" eb="2">
      <t>ケイケン</t>
    </rPh>
    <rPh sb="2" eb="4">
      <t>ネンスウ</t>
    </rPh>
    <phoneticPr fontId="2"/>
  </si>
  <si>
    <t>実績
（目標の振り返り時の実績）</t>
    <phoneticPr fontId="2"/>
  </si>
  <si>
    <t>【個別面談シート作成の注意点】</t>
  </si>
  <si>
    <t>①個別面談シートの添付時のファイル名は下記の通り統一して下さい。</t>
  </si>
  <si>
    <t>　　社員番号・氏名・2020下半期.xlsx</t>
  </si>
  <si>
    <t>　　　　◇例（アンサー）　 001・五十嵐一郎・2020下半期.xlsx</t>
  </si>
  <si>
    <t>　　　　※英数字は半角にする。全角にしたり上記以外の文字を追加しない。</t>
  </si>
  <si>
    <t>個別面談シートの送付先</t>
    <rPh sb="0" eb="4">
      <t>コベツメンダン</t>
    </rPh>
    <rPh sb="8" eb="11">
      <t>ソウフサキ</t>
    </rPh>
    <phoneticPr fontId="2"/>
  </si>
  <si>
    <t>kintai@answernet.co.jp</t>
    <phoneticPr fontId="2"/>
  </si>
  <si>
    <t>勤怠メールアドレスまで送付してください</t>
    <rPh sb="0" eb="2">
      <t>キンタイ</t>
    </rPh>
    <rPh sb="11" eb="13">
      <t>ソウフ</t>
    </rPh>
    <phoneticPr fontId="2"/>
  </si>
  <si>
    <t>　　　　◇例（リード　）　ﾘｰﾄﾞ001・五十嵐一郎・2020下半期.xlsx</t>
    <phoneticPr fontId="2"/>
  </si>
  <si>
    <t>　　　　◇例（ロード　）   ﾛｰﾄﾞ001・五十嵐一郎・2020下半期.xlsx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</si>
</sst>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5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color indexed="81"/>
      <name val="ＭＳ Ｐゴシック"/>
      <family val="3"/>
      <charset val="128"/>
    </font>
    <font>
      <sz val="44"/>
      <name val="ＭＳ ゴシック"/>
      <family val="3"/>
      <charset val="128"/>
    </font>
    <font>
      <sz val="18"/>
      <color indexed="10"/>
      <name val="ＭＳ ゴシック"/>
      <family val="3"/>
      <charset val="128"/>
    </font>
    <font>
      <b/>
      <i/>
      <sz val="36"/>
      <name val="ＭＳ ゴシック"/>
      <family val="3"/>
      <charset val="128"/>
    </font>
    <font>
      <sz val="16"/>
      <color indexed="81"/>
      <name val="ＭＳ Ｐゴシック"/>
      <family val="3"/>
      <charset val="128"/>
      <scheme val="major"/>
    </font>
    <font>
      <sz val="16"/>
      <color indexed="81"/>
      <name val="ＭＳ Ｐゴシック"/>
      <family val="3"/>
      <charset val="128"/>
    </font>
    <font>
      <sz val="22"/>
      <name val="ＭＳ ゴシック"/>
      <family val="3"/>
      <charset val="128"/>
    </font>
    <font>
      <sz val="24"/>
      <name val="ＭＳ ゴシック"/>
      <family val="3"/>
      <charset val="128"/>
    </font>
    <font>
      <sz val="18"/>
      <color rgb="FF00B0F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2"/>
      <name val="ＭＳ Ｐゴシック"/>
      <family val="3"/>
      <charset val="128"/>
    </font>
    <font>
      <sz val="26"/>
      <name val="ＭＳ ゴシック"/>
      <family val="3"/>
      <charset val="128"/>
    </font>
    <font>
      <b/>
      <sz val="26"/>
      <color indexed="81"/>
      <name val="MS P ゴシック"/>
      <family val="3"/>
      <charset val="128"/>
    </font>
    <font>
      <b/>
      <sz val="28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18"/>
      <name val="游ゴシック"/>
      <family val="3"/>
      <charset val="128"/>
    </font>
    <font>
      <sz val="11"/>
      <name val="游ゴシック"/>
      <family val="3"/>
      <charset val="128"/>
    </font>
    <font>
      <sz val="11"/>
      <color rgb="FF0000FF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90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6" fillId="0" borderId="0" xfId="0" applyFont="1"/>
    <xf numFmtId="0" fontId="14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5" fillId="4" borderId="12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49" fontId="12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2" fillId="5" borderId="13" xfId="0" applyFont="1" applyFill="1" applyBorder="1" applyAlignment="1">
      <alignment horizontal="center" vertical="center"/>
    </xf>
    <xf numFmtId="0" fontId="22" fillId="5" borderId="25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11" xfId="0" applyFont="1" applyBorder="1" applyAlignment="1">
      <alignment vertical="center"/>
    </xf>
    <xf numFmtId="0" fontId="25" fillId="0" borderId="15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6" fillId="4" borderId="13" xfId="2" applyFont="1" applyFill="1" applyBorder="1" applyAlignment="1">
      <alignment horizontal="center" vertical="center"/>
    </xf>
    <xf numFmtId="0" fontId="6" fillId="4" borderId="9" xfId="2" applyFont="1" applyFill="1" applyBorder="1" applyAlignment="1">
      <alignment horizontal="center" vertical="center"/>
    </xf>
    <xf numFmtId="0" fontId="13" fillId="0" borderId="23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0" fillId="0" borderId="22" xfId="0" applyBorder="1"/>
    <xf numFmtId="0" fontId="0" fillId="0" borderId="24" xfId="0" applyBorder="1"/>
    <xf numFmtId="0" fontId="0" fillId="0" borderId="0" xfId="0"/>
    <xf numFmtId="0" fontId="0" fillId="0" borderId="15" xfId="0" applyBorder="1"/>
    <xf numFmtId="0" fontId="0" fillId="0" borderId="11" xfId="0" applyBorder="1"/>
    <xf numFmtId="0" fontId="0" fillId="0" borderId="5" xfId="0" applyBorder="1"/>
    <xf numFmtId="49" fontId="12" fillId="2" borderId="13" xfId="0" applyNumberFormat="1" applyFont="1" applyFill="1" applyBorder="1" applyAlignment="1">
      <alignment horizontal="center" vertical="center" wrapText="1"/>
    </xf>
    <xf numFmtId="49" fontId="12" fillId="2" borderId="9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49" fontId="12" fillId="2" borderId="15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/>
    </xf>
    <xf numFmtId="0" fontId="22" fillId="5" borderId="28" xfId="0" applyFont="1" applyFill="1" applyBorder="1" applyAlignment="1">
      <alignment horizontal="center" vertical="center"/>
    </xf>
    <xf numFmtId="0" fontId="22" fillId="5" borderId="32" xfId="0" applyFont="1" applyFill="1" applyBorder="1" applyAlignment="1">
      <alignment horizontal="center" vertical="center"/>
    </xf>
    <xf numFmtId="0" fontId="22" fillId="5" borderId="33" xfId="0" applyFont="1" applyFill="1" applyBorder="1" applyAlignment="1">
      <alignment horizontal="center" vertical="center"/>
    </xf>
    <xf numFmtId="0" fontId="20" fillId="5" borderId="27" xfId="0" applyFont="1" applyFill="1" applyBorder="1" applyAlignment="1">
      <alignment horizontal="center" vertical="center"/>
    </xf>
    <xf numFmtId="0" fontId="20" fillId="5" borderId="28" xfId="0" applyFont="1" applyFill="1" applyBorder="1" applyAlignment="1">
      <alignment horizontal="center" vertical="center"/>
    </xf>
    <xf numFmtId="0" fontId="20" fillId="5" borderId="32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14" fontId="6" fillId="6" borderId="27" xfId="0" applyNumberFormat="1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4" xfId="0" applyBorder="1"/>
    <xf numFmtId="0" fontId="0" fillId="0" borderId="4" xfId="0" applyBorder="1"/>
  </cellXfs>
  <cellStyles count="3">
    <cellStyle name="標準" xfId="0" builtinId="0"/>
    <cellStyle name="標準 2" xfId="1" xr:uid="{00000000-0005-0000-0000-000001000000}"/>
    <cellStyle name="標準 2_20110722_【原案】個別面談シート（改良版）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clip" wrap="square" lIns="18288" tIns="0" rIns="0" bIns="0" rtlCol="0" anchor="t" upright="1"/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intai@answernet.co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A41B6-999D-45B0-B336-BBD3363AF0EC}">
  <dimension ref="A2:F18"/>
  <sheetViews>
    <sheetView workbookViewId="0"/>
  </sheetViews>
  <sheetFormatPr defaultRowHeight="13.5"/>
  <sheetData>
    <row r="2" spans="1:6" ht="30">
      <c r="A2" s="15" t="s">
        <v>28</v>
      </c>
    </row>
    <row r="3" spans="1:6" ht="15.6" customHeight="1">
      <c r="A3" s="15"/>
    </row>
    <row r="4" spans="1:6" ht="18.75">
      <c r="A4" s="16" t="s">
        <v>29</v>
      </c>
    </row>
    <row r="5" spans="1:6" ht="18.75">
      <c r="A5" s="16" t="s">
        <v>30</v>
      </c>
    </row>
    <row r="6" spans="1:6" ht="18.75">
      <c r="A6" s="16" t="s">
        <v>31</v>
      </c>
    </row>
    <row r="7" spans="1:6" ht="18.75">
      <c r="A7" s="16" t="s">
        <v>36</v>
      </c>
    </row>
    <row r="8" spans="1:6" ht="18.75">
      <c r="A8" s="16" t="s">
        <v>37</v>
      </c>
    </row>
    <row r="9" spans="1:6" ht="18.75">
      <c r="A9" s="16"/>
    </row>
    <row r="10" spans="1:6" ht="18.75">
      <c r="A10" s="16" t="s">
        <v>32</v>
      </c>
    </row>
    <row r="13" spans="1:6" ht="18.75">
      <c r="A13" s="16" t="s">
        <v>33</v>
      </c>
      <c r="B13" s="16"/>
      <c r="C13" s="16"/>
      <c r="D13" s="16"/>
      <c r="E13" s="16"/>
      <c r="F13" s="16"/>
    </row>
    <row r="14" spans="1:6" ht="18.75">
      <c r="A14" s="16"/>
      <c r="B14" s="17" t="s">
        <v>34</v>
      </c>
      <c r="C14" s="16"/>
      <c r="D14" s="16"/>
      <c r="E14" s="16"/>
      <c r="F14" s="16"/>
    </row>
    <row r="15" spans="1:6" ht="18.75">
      <c r="A15" s="16"/>
      <c r="B15" s="16" t="s">
        <v>35</v>
      </c>
      <c r="C15" s="16"/>
      <c r="D15" s="16"/>
      <c r="E15" s="16"/>
      <c r="F15" s="16"/>
    </row>
    <row r="16" spans="1:6" ht="18.75">
      <c r="A16" s="16"/>
      <c r="B16" s="16"/>
      <c r="C16" s="16"/>
      <c r="D16" s="16"/>
      <c r="E16" s="16"/>
      <c r="F16" s="16"/>
    </row>
    <row r="17" spans="1:6" ht="18.75">
      <c r="A17" s="16"/>
      <c r="B17" s="16"/>
      <c r="C17" s="16"/>
      <c r="D17" s="16"/>
      <c r="E17" s="16"/>
      <c r="F17" s="16"/>
    </row>
    <row r="18" spans="1:6" ht="18.75">
      <c r="A18" s="16"/>
      <c r="B18" s="16"/>
      <c r="C18" s="16"/>
      <c r="D18" s="16"/>
      <c r="E18" s="16"/>
      <c r="F18" s="16"/>
    </row>
  </sheetData>
  <phoneticPr fontId="2"/>
  <hyperlinks>
    <hyperlink ref="B14" r:id="rId1" xr:uid="{639B65DC-2740-4810-81B2-F623D58D0F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30"/>
  <sheetViews>
    <sheetView tabSelected="1" view="pageBreakPreview" zoomScale="40" zoomScaleNormal="40" zoomScaleSheetLayoutView="40" workbookViewId="0">
      <selection sqref="A1:I2"/>
    </sheetView>
  </sheetViews>
  <sheetFormatPr defaultColWidth="9" defaultRowHeight="13.5"/>
  <cols>
    <col min="1" max="17" width="8" style="1" customWidth="1"/>
    <col min="18" max="18" width="58.5" style="1" customWidth="1"/>
    <col min="19" max="36" width="8" style="1" customWidth="1"/>
    <col min="37" max="38" width="9" style="1"/>
    <col min="39" max="39" width="28.125" style="1" customWidth="1"/>
    <col min="40" max="40" width="9" style="1"/>
    <col min="41" max="41" width="28.125" style="1" customWidth="1"/>
    <col min="42" max="16384" width="9" style="1"/>
  </cols>
  <sheetData>
    <row r="1" spans="1:41" ht="42.75" customHeight="1">
      <c r="A1" s="18" t="s">
        <v>16</v>
      </c>
      <c r="B1" s="19"/>
      <c r="C1" s="19"/>
      <c r="D1" s="19"/>
      <c r="E1" s="19"/>
      <c r="F1" s="19"/>
      <c r="G1" s="19"/>
      <c r="H1" s="19"/>
      <c r="I1" s="19"/>
      <c r="J1" s="4"/>
      <c r="L1" s="28">
        <v>2023</v>
      </c>
      <c r="M1" s="28"/>
      <c r="N1" s="28"/>
      <c r="O1" s="30" t="s">
        <v>22</v>
      </c>
      <c r="P1" s="30"/>
      <c r="Q1" s="14"/>
      <c r="R1" s="32" t="s">
        <v>13</v>
      </c>
      <c r="S1" s="20" t="s">
        <v>3</v>
      </c>
      <c r="T1" s="21"/>
      <c r="U1" s="24"/>
      <c r="V1" s="25"/>
      <c r="W1" s="25"/>
      <c r="X1" s="25"/>
      <c r="Y1" s="25"/>
      <c r="Z1" s="25"/>
      <c r="AA1" s="25"/>
      <c r="AB1" s="78" t="s">
        <v>17</v>
      </c>
      <c r="AC1" s="79"/>
      <c r="AD1" s="80"/>
      <c r="AE1" s="84">
        <v>35065</v>
      </c>
      <c r="AF1" s="85"/>
      <c r="AG1" s="86"/>
      <c r="AH1" s="74" t="str">
        <f ca="1">IF(AE1="","0",DATEDIF(AE1,TODAY(),"Y"))&amp;"才"</f>
        <v>28才</v>
      </c>
      <c r="AI1" s="75"/>
      <c r="AJ1" s="76"/>
    </row>
    <row r="2" spans="1:41" ht="42.75" customHeight="1" thickBot="1">
      <c r="A2" s="19"/>
      <c r="B2" s="19"/>
      <c r="C2" s="19"/>
      <c r="D2" s="19"/>
      <c r="E2" s="19"/>
      <c r="F2" s="19"/>
      <c r="G2" s="19"/>
      <c r="H2" s="19"/>
      <c r="I2" s="19"/>
      <c r="J2" s="4"/>
      <c r="L2" s="29"/>
      <c r="M2" s="29"/>
      <c r="N2" s="29"/>
      <c r="O2" s="31"/>
      <c r="P2" s="31"/>
      <c r="Q2" s="14"/>
      <c r="R2" s="33"/>
      <c r="S2" s="22"/>
      <c r="T2" s="23"/>
      <c r="U2" s="26"/>
      <c r="V2" s="27"/>
      <c r="W2" s="27"/>
      <c r="X2" s="27"/>
      <c r="Y2" s="27"/>
      <c r="Z2" s="27"/>
      <c r="AA2" s="27"/>
      <c r="AB2" s="81" t="s">
        <v>26</v>
      </c>
      <c r="AC2" s="82"/>
      <c r="AD2" s="83"/>
      <c r="AE2" s="84">
        <v>43922</v>
      </c>
      <c r="AF2" s="85"/>
      <c r="AG2" s="86"/>
      <c r="AH2" s="77" t="str">
        <f ca="1">IF(AE2="","0",ROUNDDOWN(YEARFRAC($AE$2,TODAY()),1))&amp;"年"</f>
        <v>4年</v>
      </c>
      <c r="AI2" s="77"/>
      <c r="AJ2" s="77"/>
    </row>
    <row r="3" spans="1:41" s="3" customFormat="1" ht="37.5" customHeight="1">
      <c r="A3" s="57" t="s">
        <v>8</v>
      </c>
      <c r="B3" s="58"/>
      <c r="C3" s="58"/>
      <c r="D3" s="58"/>
      <c r="E3" s="58"/>
      <c r="F3" s="58"/>
      <c r="G3" s="58"/>
      <c r="H3" s="58"/>
      <c r="I3" s="58"/>
      <c r="J3" s="59"/>
      <c r="K3" s="63" t="s">
        <v>11</v>
      </c>
      <c r="L3" s="64"/>
      <c r="M3" s="64"/>
      <c r="N3" s="64"/>
      <c r="O3" s="64"/>
      <c r="P3" s="64"/>
      <c r="Q3" s="65"/>
      <c r="R3" s="58" t="s">
        <v>27</v>
      </c>
      <c r="S3" s="58"/>
      <c r="T3" s="58"/>
      <c r="U3" s="58"/>
      <c r="V3" s="58"/>
      <c r="W3" s="58"/>
      <c r="X3" s="58"/>
      <c r="Y3" s="58"/>
      <c r="Z3" s="58"/>
      <c r="AA3" s="58"/>
      <c r="AB3" s="58"/>
      <c r="AC3" s="59"/>
      <c r="AD3" s="63" t="s">
        <v>12</v>
      </c>
      <c r="AE3" s="64"/>
      <c r="AF3" s="64"/>
      <c r="AG3" s="64"/>
      <c r="AH3" s="64"/>
      <c r="AI3" s="64"/>
      <c r="AJ3" s="65"/>
      <c r="AL3" s="34" t="s">
        <v>6</v>
      </c>
      <c r="AM3" s="35"/>
      <c r="AN3" s="34" t="s">
        <v>10</v>
      </c>
      <c r="AO3" s="35"/>
    </row>
    <row r="4" spans="1:41" ht="37.5" customHeight="1" thickBot="1">
      <c r="A4" s="60"/>
      <c r="B4" s="61"/>
      <c r="C4" s="61"/>
      <c r="D4" s="61"/>
      <c r="E4" s="61"/>
      <c r="F4" s="61"/>
      <c r="G4" s="61"/>
      <c r="H4" s="61"/>
      <c r="I4" s="61"/>
      <c r="J4" s="62"/>
      <c r="K4" s="72"/>
      <c r="L4" s="73"/>
      <c r="M4" s="12" t="s">
        <v>0</v>
      </c>
      <c r="N4" s="12"/>
      <c r="O4" s="12" t="s">
        <v>1</v>
      </c>
      <c r="P4" s="12"/>
      <c r="Q4" s="13" t="s">
        <v>2</v>
      </c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2"/>
      <c r="AD4" s="72"/>
      <c r="AE4" s="73"/>
      <c r="AF4" s="12" t="s">
        <v>0</v>
      </c>
      <c r="AG4" s="12"/>
      <c r="AH4" s="12" t="s">
        <v>1</v>
      </c>
      <c r="AI4" s="12"/>
      <c r="AJ4" s="13" t="s">
        <v>2</v>
      </c>
      <c r="AL4" s="7" t="s">
        <v>7</v>
      </c>
      <c r="AM4" s="8"/>
      <c r="AN4" s="7" t="s">
        <v>7</v>
      </c>
      <c r="AO4" s="8"/>
    </row>
    <row r="5" spans="1:41" ht="42.75" customHeight="1">
      <c r="A5" s="36" t="s">
        <v>23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8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6"/>
      <c r="AL5" s="51"/>
      <c r="AM5" s="52"/>
      <c r="AN5" s="51"/>
      <c r="AO5" s="52"/>
    </row>
    <row r="6" spans="1:41" ht="42.75" customHeight="1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1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8"/>
      <c r="AL6" s="53"/>
      <c r="AM6" s="54"/>
      <c r="AN6" s="53"/>
      <c r="AO6" s="54"/>
    </row>
    <row r="7" spans="1:41" s="2" customFormat="1" ht="42.75" customHeight="1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8"/>
      <c r="AL7" s="53"/>
      <c r="AM7" s="54"/>
      <c r="AN7" s="53"/>
      <c r="AO7" s="54"/>
    </row>
    <row r="8" spans="1:41" s="2" customFormat="1" ht="42.75" customHeight="1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1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8"/>
      <c r="AL8" s="53"/>
      <c r="AM8" s="54"/>
      <c r="AN8" s="53"/>
      <c r="AO8" s="54"/>
    </row>
    <row r="9" spans="1:41" s="2" customFormat="1" ht="42.75" customHeight="1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1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8"/>
      <c r="AL9" s="53"/>
      <c r="AM9" s="54"/>
      <c r="AN9" s="53"/>
      <c r="AO9" s="54"/>
    </row>
    <row r="10" spans="1:41" s="2" customFormat="1" ht="42.75" customHeight="1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1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8"/>
      <c r="AL10" s="53"/>
      <c r="AM10" s="54"/>
      <c r="AN10" s="53"/>
      <c r="AO10" s="54"/>
    </row>
    <row r="11" spans="1:41" s="2" customFormat="1" ht="42.75" customHeight="1" thickBot="1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1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  <c r="AL11" s="55"/>
      <c r="AM11" s="56"/>
      <c r="AN11" s="55"/>
      <c r="AO11" s="56"/>
    </row>
    <row r="12" spans="1:41" s="2" customFormat="1" ht="42.75" customHeight="1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1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8"/>
    </row>
    <row r="13" spans="1:41" s="2" customFormat="1" ht="42.75" customHeight="1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1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8"/>
    </row>
    <row r="14" spans="1:41" s="2" customFormat="1" ht="42.75" customHeight="1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1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8"/>
      <c r="AL14" s="9"/>
      <c r="AM14" s="9"/>
      <c r="AN14" s="9"/>
      <c r="AO14" s="9"/>
    </row>
    <row r="15" spans="1:41" s="2" customFormat="1" ht="42.75" customHeight="1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1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8"/>
    </row>
    <row r="16" spans="1:41" s="2" customFormat="1" ht="42.75" customHeight="1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1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8"/>
    </row>
    <row r="17" spans="1:69" s="2" customFormat="1" ht="42.75" customHeight="1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1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O17" s="9"/>
    </row>
    <row r="18" spans="1:69" s="2" customFormat="1" ht="42.75" customHeight="1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1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O18" s="9"/>
    </row>
    <row r="19" spans="1:69" s="2" customFormat="1" ht="42.75" customHeight="1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1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8"/>
      <c r="AL19" s="9"/>
      <c r="AM19" s="9"/>
      <c r="AN19" s="9"/>
      <c r="AO19" s="9"/>
    </row>
    <row r="20" spans="1:69" s="2" customFormat="1" ht="42.75" customHeight="1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1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8"/>
      <c r="AL20" s="9"/>
      <c r="AM20" s="9"/>
      <c r="AN20" s="9"/>
      <c r="AO20" s="9"/>
    </row>
    <row r="21" spans="1:69" s="2" customFormat="1" ht="42.75" customHeight="1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1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8"/>
      <c r="AL21" s="9"/>
      <c r="AM21" s="9"/>
      <c r="AN21" s="9"/>
      <c r="AO21" s="9"/>
    </row>
    <row r="22" spans="1:69" s="2" customFormat="1" ht="42.75" customHeight="1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1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8"/>
      <c r="AL22" s="9"/>
      <c r="AM22" s="9"/>
      <c r="AN22" s="9"/>
      <c r="AO22" s="9"/>
    </row>
    <row r="23" spans="1:69" ht="42.75" customHeight="1" thickBot="1">
      <c r="A23" s="42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4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50"/>
    </row>
    <row r="24" spans="1:69" ht="246" customHeight="1" thickBot="1">
      <c r="A24" s="66" t="s">
        <v>4</v>
      </c>
      <c r="B24" s="67"/>
      <c r="C24" s="67"/>
      <c r="D24" s="67"/>
      <c r="E24" s="67"/>
      <c r="F24" s="67"/>
      <c r="G24" s="69" t="s">
        <v>24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</row>
    <row r="25" spans="1:69" ht="222.75" customHeight="1" thickBot="1">
      <c r="A25" s="66" t="s">
        <v>5</v>
      </c>
      <c r="B25" s="67"/>
      <c r="C25" s="67"/>
      <c r="D25" s="67"/>
      <c r="E25" s="67"/>
      <c r="F25" s="68"/>
      <c r="G25" s="69" t="s">
        <v>25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1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</row>
    <row r="26" spans="1:69" s="2" customFormat="1" ht="13.5" customHeight="1">
      <c r="AM26" s="1"/>
      <c r="BC26" s="6"/>
      <c r="BD26" s="6"/>
      <c r="BE26" s="6"/>
      <c r="BF26" s="6"/>
      <c r="BG26" s="6"/>
      <c r="BH26" s="6"/>
      <c r="BI26" s="6"/>
      <c r="BL26" s="5"/>
      <c r="BM26" s="5"/>
      <c r="BN26" s="5"/>
      <c r="BO26" s="5"/>
      <c r="BP26" s="5"/>
      <c r="BQ26" s="5"/>
    </row>
    <row r="27" spans="1:69" s="2" customFormat="1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M27" s="1"/>
      <c r="BL27" s="5"/>
      <c r="BM27" s="5"/>
      <c r="BN27" s="5"/>
      <c r="BO27" s="5"/>
      <c r="BP27" s="5"/>
      <c r="BQ27" s="5"/>
    </row>
    <row r="28" spans="1:69" ht="13.5" customHeight="1"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5"/>
      <c r="BM28" s="5"/>
      <c r="BN28" s="5"/>
      <c r="BO28" s="5"/>
      <c r="BP28" s="5"/>
      <c r="BQ28" s="5"/>
    </row>
    <row r="29" spans="1:69" ht="13.5" customHeight="1"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5"/>
      <c r="BM29" s="5"/>
      <c r="BN29" s="5"/>
      <c r="BO29" s="5"/>
      <c r="BP29" s="5"/>
      <c r="BQ29" s="5"/>
    </row>
    <row r="30" spans="1:69" ht="14.25" customHeight="1"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5"/>
      <c r="BM30" s="5"/>
      <c r="BN30" s="5"/>
      <c r="BO30" s="5"/>
      <c r="BP30" s="5"/>
      <c r="BQ30" s="5"/>
    </row>
  </sheetData>
  <mergeCells count="28">
    <mergeCell ref="AH1:AJ1"/>
    <mergeCell ref="AH2:AJ2"/>
    <mergeCell ref="AB1:AD1"/>
    <mergeCell ref="AB2:AD2"/>
    <mergeCell ref="AE1:AG1"/>
    <mergeCell ref="AE2:AG2"/>
    <mergeCell ref="A25:F25"/>
    <mergeCell ref="G25:AJ25"/>
    <mergeCell ref="A24:F24"/>
    <mergeCell ref="G24:AJ24"/>
    <mergeCell ref="AL3:AM3"/>
    <mergeCell ref="K4:L4"/>
    <mergeCell ref="AD4:AE4"/>
    <mergeCell ref="AN3:AO3"/>
    <mergeCell ref="A5:Q23"/>
    <mergeCell ref="R5:AJ23"/>
    <mergeCell ref="AL5:AM11"/>
    <mergeCell ref="AN5:AO11"/>
    <mergeCell ref="A3:J4"/>
    <mergeCell ref="K3:Q3"/>
    <mergeCell ref="R3:AC4"/>
    <mergeCell ref="AD3:AJ3"/>
    <mergeCell ref="A1:I2"/>
    <mergeCell ref="S1:T2"/>
    <mergeCell ref="U1:AA2"/>
    <mergeCell ref="L1:N2"/>
    <mergeCell ref="O1:P2"/>
    <mergeCell ref="R1:R2"/>
  </mergeCells>
  <phoneticPr fontId="2"/>
  <dataValidations xWindow="1170" yWindow="472" count="5">
    <dataValidation allowBlank="1" showInputMessage="1" showErrorMessage="1" promptTitle="※※本人氏名※※" prompt="氏名を入力してください" sqref="U1:AA2" xr:uid="{00000000-0002-0000-0000-000000000000}"/>
    <dataValidation type="list" allowBlank="1" showInputMessage="1" showErrorMessage="1" sqref="R1:R2" xr:uid="{00000000-0002-0000-0000-000001000000}">
      <formula1>"上半期（５月～１０月）,下半期（前年１１月～４月）"</formula1>
    </dataValidation>
    <dataValidation allowBlank="1" showInputMessage="1" showErrorMessage="1" promptTitle="※※課長氏名※※" prompt="氏名を入力してください" sqref="AO4" xr:uid="{00000000-0002-0000-0000-000002000000}"/>
    <dataValidation allowBlank="1" showInputMessage="1" showErrorMessage="1" promptTitle="※※リーダ氏名※※" prompt="氏名を入力してください" sqref="AL4:AN4" xr:uid="{00000000-0002-0000-0000-000003000000}"/>
    <dataValidation type="list" allowBlank="1" showInputMessage="1" showErrorMessage="1" promptTitle="■□■□■□■□■□" prompt="評価レベルを入力ください_x000a_■□■□■□■□■□■" sqref="AL5 AN5" xr:uid="{00000000-0002-0000-0000-000004000000}">
      <formula1>"１,２,３,４,５"</formula1>
    </dataValidation>
  </dataValidations>
  <pageMargins left="0.27559055118110237" right="3.937007874015748E-2" top="0.23622047244094491" bottom="3.937007874015748E-2" header="3.937007874015748E-2" footer="3.937007874015748E-2"/>
  <pageSetup paperSize="9" scale="42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Y25"/>
  <sheetViews>
    <sheetView view="pageBreakPreview" zoomScale="40" zoomScaleNormal="40" zoomScaleSheetLayoutView="40" workbookViewId="0">
      <selection sqref="A1:I2"/>
    </sheetView>
  </sheetViews>
  <sheetFormatPr defaultColWidth="9" defaultRowHeight="13.5"/>
  <cols>
    <col min="1" max="44" width="8" style="1" customWidth="1"/>
    <col min="45" max="46" width="9" style="1"/>
    <col min="47" max="47" width="28.125" style="1" customWidth="1"/>
    <col min="48" max="48" width="9" style="1"/>
    <col min="49" max="49" width="28.125" style="1" customWidth="1"/>
    <col min="50" max="16384" width="9" style="1"/>
  </cols>
  <sheetData>
    <row r="1" spans="1:49" ht="42.75" customHeight="1">
      <c r="A1" s="18" t="s">
        <v>16</v>
      </c>
      <c r="B1" s="19"/>
      <c r="C1" s="19"/>
      <c r="D1" s="19"/>
      <c r="E1" s="19"/>
      <c r="F1" s="19"/>
      <c r="G1" s="19"/>
      <c r="H1" s="19"/>
      <c r="I1" s="19"/>
      <c r="J1" s="4"/>
      <c r="L1" s="28">
        <v>2023</v>
      </c>
      <c r="M1" s="28"/>
      <c r="N1" s="28"/>
      <c r="O1" s="30" t="s">
        <v>22</v>
      </c>
      <c r="P1" s="30"/>
      <c r="Q1" s="87" t="s">
        <v>13</v>
      </c>
      <c r="R1" s="87"/>
      <c r="S1" s="87"/>
      <c r="T1" s="87"/>
      <c r="U1" s="87"/>
      <c r="V1" s="87"/>
      <c r="W1" s="87"/>
      <c r="X1" s="87"/>
      <c r="AA1" s="20" t="s">
        <v>3</v>
      </c>
      <c r="AB1" s="21"/>
      <c r="AC1" s="24" t="s">
        <v>20</v>
      </c>
      <c r="AD1" s="25"/>
      <c r="AE1" s="25"/>
      <c r="AF1" s="25"/>
      <c r="AG1" s="25"/>
      <c r="AH1" s="25"/>
      <c r="AI1" s="25"/>
      <c r="AJ1" s="78" t="s">
        <v>17</v>
      </c>
      <c r="AK1" s="79"/>
      <c r="AL1" s="80"/>
      <c r="AM1" s="84">
        <v>35339</v>
      </c>
      <c r="AN1" s="85"/>
      <c r="AO1" s="86"/>
      <c r="AP1" s="74" t="str">
        <f ca="1">DATEDIF(AM1,TODAY(),"Y")&amp;"才"</f>
        <v>27才</v>
      </c>
      <c r="AQ1" s="75"/>
      <c r="AR1" s="76"/>
    </row>
    <row r="2" spans="1:49" ht="42.75" customHeight="1" thickBot="1">
      <c r="A2" s="19"/>
      <c r="B2" s="19"/>
      <c r="C2" s="19"/>
      <c r="D2" s="19"/>
      <c r="E2" s="19"/>
      <c r="F2" s="19"/>
      <c r="G2" s="19"/>
      <c r="H2" s="19"/>
      <c r="I2" s="19"/>
      <c r="J2" s="4"/>
      <c r="L2" s="29"/>
      <c r="M2" s="29"/>
      <c r="N2" s="29"/>
      <c r="O2" s="31"/>
      <c r="P2" s="31"/>
      <c r="Q2" s="87"/>
      <c r="R2" s="87"/>
      <c r="S2" s="87"/>
      <c r="T2" s="87"/>
      <c r="U2" s="87"/>
      <c r="V2" s="87"/>
      <c r="W2" s="87"/>
      <c r="X2" s="87"/>
      <c r="AA2" s="22"/>
      <c r="AB2" s="23"/>
      <c r="AC2" s="26"/>
      <c r="AD2" s="27"/>
      <c r="AE2" s="27"/>
      <c r="AF2" s="27"/>
      <c r="AG2" s="27"/>
      <c r="AH2" s="27"/>
      <c r="AI2" s="27"/>
      <c r="AJ2" s="81" t="s">
        <v>21</v>
      </c>
      <c r="AK2" s="82"/>
      <c r="AL2" s="83"/>
      <c r="AM2" s="84">
        <v>43922</v>
      </c>
      <c r="AN2" s="85"/>
      <c r="AO2" s="86"/>
      <c r="AP2" s="77" t="str">
        <f ca="1">ROUNDDOWN(YEARFRAC($AM$2,TODAY()),1)&amp;"年"</f>
        <v>4年</v>
      </c>
      <c r="AQ2" s="77"/>
      <c r="AR2" s="77"/>
    </row>
    <row r="3" spans="1:49" s="3" customFormat="1" ht="37.5" customHeight="1">
      <c r="A3" s="57" t="s">
        <v>8</v>
      </c>
      <c r="B3" s="58"/>
      <c r="C3" s="58"/>
      <c r="D3" s="58"/>
      <c r="E3" s="58"/>
      <c r="F3" s="58"/>
      <c r="G3" s="58"/>
      <c r="H3" s="58"/>
      <c r="I3" s="58"/>
      <c r="J3" s="59"/>
      <c r="K3" s="63" t="s">
        <v>11</v>
      </c>
      <c r="L3" s="64"/>
      <c r="M3" s="64"/>
      <c r="N3" s="64"/>
      <c r="O3" s="64"/>
      <c r="P3" s="64"/>
      <c r="Q3" s="65"/>
      <c r="R3" s="57" t="s">
        <v>9</v>
      </c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9"/>
      <c r="AL3" s="63" t="s">
        <v>12</v>
      </c>
      <c r="AM3" s="64"/>
      <c r="AN3" s="64"/>
      <c r="AO3" s="64"/>
      <c r="AP3" s="64"/>
      <c r="AQ3" s="64"/>
      <c r="AR3" s="65"/>
      <c r="AT3" s="34" t="s">
        <v>6</v>
      </c>
      <c r="AU3" s="35"/>
      <c r="AV3" s="34" t="s">
        <v>10</v>
      </c>
      <c r="AW3" s="35"/>
    </row>
    <row r="4" spans="1:49" ht="37.5" customHeight="1" thickBot="1">
      <c r="A4" s="60"/>
      <c r="B4" s="61"/>
      <c r="C4" s="61"/>
      <c r="D4" s="61"/>
      <c r="E4" s="61"/>
      <c r="F4" s="61"/>
      <c r="G4" s="61"/>
      <c r="H4" s="61"/>
      <c r="I4" s="61"/>
      <c r="J4" s="62"/>
      <c r="K4" s="72"/>
      <c r="L4" s="73"/>
      <c r="M4" s="12" t="s">
        <v>0</v>
      </c>
      <c r="N4" s="12"/>
      <c r="O4" s="12" t="s">
        <v>1</v>
      </c>
      <c r="P4" s="12"/>
      <c r="Q4" s="13" t="s">
        <v>2</v>
      </c>
      <c r="R4" s="60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2"/>
      <c r="AL4" s="72"/>
      <c r="AM4" s="73"/>
      <c r="AN4" s="12" t="s">
        <v>0</v>
      </c>
      <c r="AO4" s="12"/>
      <c r="AP4" s="12" t="s">
        <v>1</v>
      </c>
      <c r="AQ4" s="12"/>
      <c r="AR4" s="13" t="s">
        <v>2</v>
      </c>
      <c r="AT4" s="7" t="s">
        <v>7</v>
      </c>
      <c r="AU4" s="8"/>
      <c r="AV4" s="7" t="s">
        <v>7</v>
      </c>
      <c r="AW4" s="8"/>
    </row>
    <row r="5" spans="1:49" ht="42.75" customHeight="1">
      <c r="A5" s="36" t="s">
        <v>18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8"/>
      <c r="R5" s="36" t="s">
        <v>19</v>
      </c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6"/>
      <c r="AT5" s="51"/>
      <c r="AU5" s="52"/>
      <c r="AV5" s="51"/>
      <c r="AW5" s="52"/>
    </row>
    <row r="6" spans="1:49" ht="42.75" customHeight="1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1"/>
      <c r="R6" s="88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8"/>
      <c r="AT6" s="53"/>
      <c r="AU6" s="54"/>
      <c r="AV6" s="53"/>
      <c r="AW6" s="54"/>
    </row>
    <row r="7" spans="1:49" s="2" customFormat="1" ht="42.75" customHeight="1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88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8"/>
      <c r="AT7" s="53"/>
      <c r="AU7" s="54"/>
      <c r="AV7" s="53"/>
      <c r="AW7" s="54"/>
    </row>
    <row r="8" spans="1:49" s="2" customFormat="1" ht="42.75" customHeight="1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1"/>
      <c r="R8" s="88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8"/>
      <c r="AT8" s="53"/>
      <c r="AU8" s="54"/>
      <c r="AV8" s="53"/>
      <c r="AW8" s="54"/>
    </row>
    <row r="9" spans="1:49" s="2" customFormat="1" ht="42.75" customHeight="1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1"/>
      <c r="R9" s="88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8"/>
      <c r="AT9" s="53"/>
      <c r="AU9" s="54"/>
      <c r="AV9" s="53"/>
      <c r="AW9" s="54"/>
    </row>
    <row r="10" spans="1:49" s="2" customFormat="1" ht="42.75" customHeight="1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1"/>
      <c r="R10" s="88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8"/>
      <c r="AT10" s="53"/>
      <c r="AU10" s="54"/>
      <c r="AV10" s="53"/>
      <c r="AW10" s="54"/>
    </row>
    <row r="11" spans="1:49" s="2" customFormat="1" ht="42.75" customHeight="1" thickBot="1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1"/>
      <c r="R11" s="88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8"/>
      <c r="AT11" s="55"/>
      <c r="AU11" s="56"/>
      <c r="AV11" s="55"/>
      <c r="AW11" s="56"/>
    </row>
    <row r="12" spans="1:49" s="2" customFormat="1" ht="42.75" customHeight="1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1"/>
      <c r="R12" s="88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8"/>
    </row>
    <row r="13" spans="1:49" s="2" customFormat="1" ht="42.75" customHeight="1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1"/>
      <c r="R13" s="88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8"/>
    </row>
    <row r="14" spans="1:49" s="2" customFormat="1" ht="42.75" customHeight="1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1"/>
      <c r="R14" s="88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8"/>
      <c r="AT14" s="9"/>
      <c r="AU14" s="9"/>
      <c r="AV14" s="9"/>
      <c r="AW14" s="9"/>
    </row>
    <row r="15" spans="1:49" s="2" customFormat="1" ht="42.75" customHeight="1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1"/>
      <c r="R15" s="88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8"/>
    </row>
    <row r="16" spans="1:49" s="2" customFormat="1" ht="42.75" customHeight="1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1"/>
      <c r="R16" s="88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8"/>
    </row>
    <row r="17" spans="1:77" s="2" customFormat="1" ht="42.75" customHeight="1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1"/>
      <c r="R17" s="88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8"/>
      <c r="AW17" s="9"/>
    </row>
    <row r="18" spans="1:77" s="2" customFormat="1" ht="42.75" customHeight="1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1"/>
      <c r="R18" s="88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8"/>
      <c r="AW18" s="9"/>
    </row>
    <row r="19" spans="1:77" s="2" customFormat="1" ht="42.75" customHeight="1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1"/>
      <c r="R19" s="88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8"/>
      <c r="AT19" s="9"/>
      <c r="AU19" s="9"/>
      <c r="AV19" s="9"/>
      <c r="AW19" s="9"/>
    </row>
    <row r="20" spans="1:77" s="2" customFormat="1" ht="42.75" customHeight="1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1"/>
      <c r="R20" s="88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8"/>
      <c r="AT20" s="9"/>
      <c r="AU20" s="9"/>
      <c r="AV20" s="9"/>
      <c r="AW20" s="9"/>
    </row>
    <row r="21" spans="1:77" s="2" customFormat="1" ht="42.75" customHeight="1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1"/>
      <c r="R21" s="88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8"/>
      <c r="AT21" s="9"/>
      <c r="AU21" s="9"/>
      <c r="AV21" s="9"/>
      <c r="AW21" s="9"/>
    </row>
    <row r="22" spans="1:77" s="2" customFormat="1" ht="42.75" customHeight="1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1"/>
      <c r="R22" s="88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8"/>
      <c r="AT22" s="9"/>
      <c r="AU22" s="9"/>
      <c r="AV22" s="9"/>
      <c r="AW22" s="9"/>
    </row>
    <row r="23" spans="1:77" ht="42.75" customHeight="1" thickBot="1">
      <c r="A23" s="42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4"/>
      <c r="R23" s="8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50"/>
    </row>
    <row r="24" spans="1:77" ht="246" customHeight="1" thickBot="1">
      <c r="A24" s="66" t="s">
        <v>4</v>
      </c>
      <c r="B24" s="67"/>
      <c r="C24" s="67"/>
      <c r="D24" s="67"/>
      <c r="E24" s="67"/>
      <c r="F24" s="67"/>
      <c r="G24" s="69" t="s">
        <v>15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</row>
    <row r="25" spans="1:77" ht="222.75" customHeight="1" thickBot="1">
      <c r="A25" s="66" t="s">
        <v>5</v>
      </c>
      <c r="B25" s="67"/>
      <c r="C25" s="67"/>
      <c r="D25" s="67"/>
      <c r="E25" s="67"/>
      <c r="F25" s="68"/>
      <c r="G25" s="69" t="s">
        <v>14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1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</row>
  </sheetData>
  <mergeCells count="28">
    <mergeCell ref="A25:F25"/>
    <mergeCell ref="G25:AR25"/>
    <mergeCell ref="A24:F24"/>
    <mergeCell ref="G24:AR24"/>
    <mergeCell ref="AT3:AU3"/>
    <mergeCell ref="K4:L4"/>
    <mergeCell ref="AL4:AM4"/>
    <mergeCell ref="AV3:AW3"/>
    <mergeCell ref="A5:Q23"/>
    <mergeCell ref="R5:AR23"/>
    <mergeCell ref="AT5:AU11"/>
    <mergeCell ref="AV5:AW11"/>
    <mergeCell ref="A3:J4"/>
    <mergeCell ref="K3:Q3"/>
    <mergeCell ref="R3:AK4"/>
    <mergeCell ref="AL3:AR3"/>
    <mergeCell ref="AM1:AO1"/>
    <mergeCell ref="AP1:AR1"/>
    <mergeCell ref="AJ2:AL2"/>
    <mergeCell ref="AM2:AO2"/>
    <mergeCell ref="AP2:AR2"/>
    <mergeCell ref="AJ1:AL1"/>
    <mergeCell ref="A1:I2"/>
    <mergeCell ref="Q1:X2"/>
    <mergeCell ref="AA1:AB2"/>
    <mergeCell ref="AC1:AI2"/>
    <mergeCell ref="L1:N2"/>
    <mergeCell ref="O1:P2"/>
  </mergeCells>
  <phoneticPr fontId="2"/>
  <dataValidations count="5">
    <dataValidation type="list" allowBlank="1" showInputMessage="1" showErrorMessage="1" promptTitle="■□■□■□■□■□" prompt="評価レベルを入力ください_x000a_■□■□■□■□■□■" sqref="AT5 AV5" xr:uid="{00000000-0002-0000-0100-000000000000}">
      <formula1>"１,２,３,４,５"</formula1>
    </dataValidation>
    <dataValidation allowBlank="1" showInputMessage="1" showErrorMessage="1" promptTitle="※※リーダ氏名※※" prompt="氏名を入力してください" sqref="AT4:AV4" xr:uid="{00000000-0002-0000-0100-000001000000}"/>
    <dataValidation allowBlank="1" showInputMessage="1" showErrorMessage="1" promptTitle="※※課長氏名※※" prompt="氏名を入力してください" sqref="AW4" xr:uid="{00000000-0002-0000-0100-000002000000}"/>
    <dataValidation type="list" allowBlank="1" showInputMessage="1" showErrorMessage="1" sqref="Q1" xr:uid="{00000000-0002-0000-0100-000003000000}">
      <formula1>"上半期（５月～１０月）,下半期（前年１１月～４月）"</formula1>
    </dataValidation>
    <dataValidation allowBlank="1" showInputMessage="1" showErrorMessage="1" promptTitle="※※本人氏名※※" prompt="氏名を入力してください" sqref="AC1:AI2" xr:uid="{00000000-0002-0000-0100-000004000000}"/>
  </dataValidations>
  <pageMargins left="0.27559055118110237" right="3.937007874015748E-2" top="0.23622047244094491" bottom="3.937007874015748E-2" header="3.937007874015748E-2" footer="3.937007874015748E-2"/>
  <pageSetup paperSize="9" scale="41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【必読】送付時のお願い</vt:lpstr>
      <vt:lpstr>社員番号・氏名・2023上半期</vt:lpstr>
      <vt:lpstr>000・アンサー太郎・2023上半期</vt:lpstr>
      <vt:lpstr>'000・アンサー太郎・2023上半期'!Print_Area</vt:lpstr>
      <vt:lpstr>社員番号・氏名・2023上半期!Print_Area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Tokuse-Yukio</cp:lastModifiedBy>
  <cp:lastPrinted>2023-09-21T12:23:54Z</cp:lastPrinted>
  <dcterms:created xsi:type="dcterms:W3CDTF">1997-01-08T22:48:59Z</dcterms:created>
  <dcterms:modified xsi:type="dcterms:W3CDTF">2024-04-16T07:53:52Z</dcterms:modified>
</cp:coreProperties>
</file>